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granoliodd-my.sharepoint.com/personal/vkalcic_granolio_hr/Documents/Documents/Burza/Objave 2025/6. Objavljen upitnik o usklađenosti izdavatelj za 2024/"/>
    </mc:Choice>
  </mc:AlternateContent>
  <xr:revisionPtr revIDLastSave="37" documentId="8_{1CD5C826-5479-42B0-BCFF-A6129D992040}" xr6:coauthVersionLast="47" xr6:coauthVersionMax="47" xr10:uidLastSave="{76C67060-C9CC-4F94-B936-80D6F6DE74BD}"/>
  <bookViews>
    <workbookView xWindow="-120" yWindow="-120" windowWidth="29040" windowHeight="15840" activeTab="3" xr2:uid="{00000000-000D-0000-FFFF-FFFF00000000}"/>
  </bookViews>
  <sheets>
    <sheet name="Uvod" sheetId="3" r:id="rId1"/>
    <sheet name="Izvješće" sheetId="4" r:id="rId2"/>
    <sheet name="Upitnik o usklađenosti" sheetId="6" r:id="rId3"/>
    <sheet name="Sheet1" sheetId="7" r:id="rId4"/>
  </sheets>
  <definedNames>
    <definedName name="_xlnm._FilterDatabase" localSheetId="2" hidden="1">'Upitnik o usklađenosti'!$A$1:$G$143</definedName>
    <definedName name="Odgovor">#REF!</definedName>
    <definedName name="_xlnm.Print_Area" localSheetId="2">'Upitnik o usklađenosti'!$A:$G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<sst xmlns="http://schemas.openxmlformats.org/spreadsheetml/2006/main" count="789" uniqueCount="336">
  <si>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</si>
  <si>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</si>
  <si>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</si>
  <si>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</si>
  <si>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</si>
  <si>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</si>
  <si>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</si>
  <si>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</si>
  <si>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</si>
  <si>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</si>
  <si>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</si>
  <si>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</si>
  <si>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</si>
  <si>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</si>
  <si>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</si>
  <si>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</si>
  <si>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</si>
  <si>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</si>
  <si>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</si>
  <si>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</si>
  <si>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</si>
  <si>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</si>
  <si>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</si>
  <si>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</si>
  <si>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</si>
  <si>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</si>
  <si>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</si>
  <si>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</si>
  <si>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</si>
  <si>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</si>
  <si>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</si>
  <si>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</si>
  <si>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</si>
  <si>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</si>
  <si>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</si>
  <si>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</si>
  <si>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</si>
  <si>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</si>
  <si>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</si>
  <si>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</si>
  <si>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</si>
  <si>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</si>
  <si>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</si>
  <si>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</si>
  <si>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</si>
  <si>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</si>
  <si>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</si>
  <si>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</si>
  <si>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</si>
  <si>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</si>
  <si>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</si>
  <si>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</si>
  <si>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</si>
  <si>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</si>
  <si>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</si>
  <si>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</si>
  <si>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</si>
  <si>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</si>
  <si>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</si>
  <si>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</si>
  <si>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</si>
  <si>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</si>
  <si>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</si>
  <si>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</si>
  <si>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</si>
  <si>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</si>
  <si>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</si>
  <si>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</si>
  <si>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</si>
  <si>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</si>
  <si>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</si>
  <si>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</si>
  <si>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</si>
  <si>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</si>
  <si>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</si>
  <si>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</si>
  <si>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</si>
  <si>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</si>
  <si>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</si>
  <si>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</si>
  <si>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</si>
  <si>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</si>
  <si>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</si>
  <si>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</si>
  <si>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</si>
  <si>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</si>
  <si>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</si>
  <si>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</si>
  <si>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</si>
  <si>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</si>
  <si>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</si>
  <si>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</si>
  <si>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</si>
  <si>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</si>
  <si>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</si>
  <si>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</si>
  <si>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</si>
  <si>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</si>
  <si>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</si>
  <si>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</si>
  <si>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</si>
  <si>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</si>
  <si>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</si>
  <si>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</si>
  <si>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</si>
  <si>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</si>
  <si>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</si>
  <si>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</si>
  <si>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</si>
  <si>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</si>
  <si>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</si>
  <si>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</si>
  <si>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</si>
  <si>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</si>
  <si>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</si>
  <si>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</si>
  <si>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</si>
  <si>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</si>
  <si>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</si>
  <si>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</si>
  <si>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</si>
  <si>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</si>
  <si>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</si>
  <si>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</si>
  <si>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</si>
  <si>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</si>
  <si>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</si>
  <si>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</si>
  <si>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</si>
  <si>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</si>
  <si>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</si>
  <si>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</si>
  <si>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</si>
  <si>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</si>
  <si>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</si>
  <si>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</si>
  <si>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</si>
  <si>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</si>
  <si>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</si>
  <si>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</si>
  <si>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</si>
  <si>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</si>
  <si>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</si>
  <si>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</si>
  <si>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</si>
  <si>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</si>
  <si>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</si>
  <si>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</si>
  <si>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</si>
  <si>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</si>
  <si>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</si>
  <si>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</si>
  <si>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</si>
  <si>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</si>
  <si>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</si>
  <si>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</si>
  <si>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</si>
  <si>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</si>
  <si>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</si>
  <si>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</si>
  <si>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</si>
  <si>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</si>
  <si>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</si>
  <si>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</si>
  <si>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</si>
  <si>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</si>
  <si>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</si>
  <si>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</si>
  <si>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</si>
  <si>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</si>
  <si>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</si>
  <si>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</si>
  <si>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</si>
  <si>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</si>
  <si>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</si>
  <si>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</si>
  <si>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</si>
  <si>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</si>
  <si>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</si>
  <si>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</si>
  <si>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</si>
  <si>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</si>
  <si>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</si>
  <si>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</si>
  <si>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</si>
  <si>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</si>
  <si>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</si>
  <si>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</si>
  <si>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</si>
  <si>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</si>
  <si>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</si>
  <si>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</si>
  <si>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</si>
  <si>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</si>
  <si>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</si>
  <si>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</si>
  <si>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</si>
  <si>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</si>
  <si>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</si>
  <si>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</si>
  <si>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</si>
  <si>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</si>
  <si>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</si>
  <si>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</si>
  <si>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</si>
  <si>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</si>
  <si>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</si>
  <si>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</si>
  <si>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</si>
  <si>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</si>
  <si>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</si>
  <si>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</si>
  <si>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</si>
  <si>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</si>
  <si>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</si>
  <si>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</si>
  <si>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</si>
  <si>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</si>
  <si>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</si>
  <si>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</si>
  <si>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</si>
  <si>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</si>
  <si>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</si>
  <si>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</si>
  <si>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</si>
  <si>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</si>
  <si>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</si>
  <si>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</si>
  <si>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</si>
  <si>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</si>
  <si>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</si>
  <si>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</si>
  <si>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</si>
  <si>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</si>
  <si>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</si>
  <si>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</si>
  <si>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</si>
  <si>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</si>
  <si>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</si>
  <si>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</si>
  <si>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</si>
  <si>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</si>
  <si>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</si>
  <si>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</si>
  <si>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</si>
  <si>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</si>
  <si>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</si>
  <si>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</si>
  <si>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</si>
  <si>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</si>
  <si>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</si>
  <si>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</si>
  <si>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</si>
  <si>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</si>
  <si>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</si>
  <si>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</si>
  <si>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</si>
  <si>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</si>
  <si>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</si>
  <si>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</si>
  <si>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</si>
  <si>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</si>
  <si>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</si>
  <si>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</si>
  <si>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</si>
  <si>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</si>
  <si>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</si>
  <si>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</si>
  <si>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</si>
  <si>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</si>
  <si>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</si>
  <si>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</si>
  <si>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</si>
  <si>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</si>
  <si>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</si>
  <si>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</si>
  <si>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</si>
  <si>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</si>
  <si>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</si>
  <si>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</si>
  <si>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Procedure nisu donešene</t>
  </si>
  <si>
    <t>Odbor za imenovanje nije osnovan</t>
  </si>
  <si>
    <t>Planiranje nasljeđivanja nije izričito navedeno u aktima Društva</t>
  </si>
  <si>
    <t>Nadzorni odbor ne uključuje članove različitih spolova</t>
  </si>
  <si>
    <t>Nadzorni odbor je u ovom trenutku sastavljen od četiri člana, od kojih su dva neovisna</t>
  </si>
  <si>
    <t>NO procjenjuje oportunost  osnivanja i  delegiranja zadataka iz područja imenovanja na odbor za imenovanja.</t>
  </si>
  <si>
    <t>NO procjenjuje oportunost osnivanja i  delegiranja zadataka iz područja primitaka na odbor za primitke.</t>
  </si>
  <si>
    <t>Utvrđeno samo za revizijski odbor koji je osnovan</t>
  </si>
  <si>
    <t>Samo za revizijski odbor koji je osnovan</t>
  </si>
  <si>
    <t>Samo revizijski odbor koji je osnovan</t>
  </si>
  <si>
    <t>2 od 3 člana Revizijskog odbora nisu neovisni</t>
  </si>
  <si>
    <t>Članovi Nadzornog odbora upoznati su s poslovnikom o radu Nadzornog odbora i svojim zakonskim obvezama, posebno u pogledu upravljanja s povlaštenim informacijama.</t>
  </si>
  <si>
    <t>Predmetne obavijesti od Uprave i stručnjaka NO zaprima prema potrebi</t>
  </si>
  <si>
    <t>Ne postoje formalno donesena pravila. Za izvještavanje su odgovorni voditelji financija društava kćeri.</t>
  </si>
  <si>
    <t>Nadzorni odbor osigurava da uprava ima dovoljan broj članova za djelotvorno izvršavanje odgovornosti ali  procjenjuje da trenutno nije neophodno donošenje formalnog akta o profilu uprave za djelotvorno izvršavanje odgovornosti uprave budući uprava učinkovito djeluje u sadašnjem sastavu dugi niz godina</t>
  </si>
  <si>
    <t>Odbor za primitke nije osnovan</t>
  </si>
  <si>
    <t xml:space="preserve">Razina primitaka članova Uprave uzima u obzir predmetne uvjete međutim akti Društva isto izričito ne propisuju </t>
  </si>
  <si>
    <t>Politika primitaka propisuje da član Uprave nema pravo na isplatu primitaka u dionicama</t>
  </si>
  <si>
    <t>Politika primitaka ne predviđa odgođenu isplatu dijela primitaka niti isplatu primitaka u dionicama</t>
  </si>
  <si>
    <t>Politika primitaka ne utvrđuje okolnosti u kojima bi dio primitaka člana uprave bio zadržan ili bi se tražilo njihov povrat.</t>
  </si>
  <si>
    <t>Primici su utvrđeni odlukom skupštine i odražavaju vremensku opterećenost, ali ne predviđaju posebnu naknadu za članstvo u odborima nadzornog odbora</t>
  </si>
  <si>
    <t>Podaci o primanjima i naknadama članova Nadzornog odbora objavljeni su u ukupnom iznosu u financijskim izvještajima Društva</t>
  </si>
  <si>
    <t>Ne postoje formalno donesene procedure. Unutarnja kontrola poslovanja i upravljanje rizicima dijelom se obavlja kroz aktivnosti poslovne funkcije Kontroling, a dijelom kroz aktivnosti organa upravljanja Društvom te eksternih revizora i certifikacijskih Društava</t>
  </si>
  <si>
    <t>Ne postoje formalno donesene procedure</t>
  </si>
  <si>
    <t>Unutarnja kontrola poslovanja i upravljanje rizicima dijelom se obavlja kroz aktivnosti poslovne funkcije Kontroling, a dijelom kroz aktivnosti organa upravljanja Društvom te eksternih revizora i certifikacijskih Društava</t>
  </si>
  <si>
    <t>Funkcija unutarnje revizije nije ustanovljena</t>
  </si>
  <si>
    <t>Statutom je predviđeno samo glasovanje podizanjem glasačkih kartona ili predajom glasačkih listića</t>
  </si>
  <si>
    <t>Nije bilo pitanja</t>
  </si>
  <si>
    <t>DA</t>
  </si>
  <si>
    <t>Djelomično</t>
  </si>
  <si>
    <t>NE</t>
  </si>
  <si>
    <t>Na mrežnoj stranici Društva dostupan je Statut i dio internih akata koje propisuje Kodeks korporativnog upravljanja</t>
  </si>
  <si>
    <t>Dio podataka koji su porpisani kodeksom korporativnog upravljanja nije dostupan. Informacija o tomu koji su to podaci sadržana je u rubrici napomena za svaki pojedinačni podatak Upitnika o usklađenosti za izdavatelje dionica.</t>
  </si>
  <si>
    <t>Minimalno vremensko opterećenje je određeno u trenutku imenovanja članova NO, međutim o tome nije donesen akt.</t>
  </si>
  <si>
    <t>Uprava je uz suglasnost nadzornog odbora usvojila plan poslovanja koji  dijelom, kroz plan investicija i ostale elemente plana, određuje prirodu i opseg rizika koje društvo mora i koje je voljno preuzeti kako bi se postigli dugoročni strateški ciljevi.</t>
  </si>
  <si>
    <t>Informacije su dijelom dostupne u izvješćima o poslovanju Društva i Upitniku o praksama upravljanja za Izdavatelje.</t>
  </si>
  <si>
    <t>Predmetne informacije nisu učinjene dostupnima jer su svi članovi prethodnog Nadzornog odbora ponovno imenovani.</t>
  </si>
  <si>
    <t>Društvo je odredilo osobu koja će obavljati poslove koje obavlja tajnik Društva iz čl. 33. Kodeksa, međutim o tome Društvo nije donijelo akt niti u Sistematizaciji radnih mjesta postoji radno mjesto Tajnik Društva</t>
  </si>
  <si>
    <t>Zbog osobnih opravdanih razloga nije nazočio zamjenik predsjednika NO</t>
  </si>
  <si>
    <t>Društvo pravilnik planira učiniti dostupnim na mrežnim stranicama u 2025. godini</t>
  </si>
  <si>
    <t>Društvo politiku planira učiniti dostupnom na mrežnim stranicama u 2025. godini</t>
  </si>
  <si>
    <t xml:space="preserve">Društvo nema akt ali obveza proizlazi iz zakonskih propisa i Politike za upravljanje sukobom interesa. Društvo predmetne procedure planira donijeti tijekom 2025.  </t>
  </si>
  <si>
    <t>Nadzorni odbor planira ocijeniti svoju djelotvornost za rad u 2025.</t>
  </si>
  <si>
    <t>Nadzorni odbor planira ocijeniti pojedinačne rezultate svojih članova za rad u 2025.</t>
  </si>
  <si>
    <t>Uprava planira provesti predmetno ocijenjivanje za rad u 2025.</t>
  </si>
  <si>
    <t>Revizijski odbor odobrava usluge vanjskog revizora koje nisu usluge revizije, međutim akt Politika o dozvoljenim nerevizorskim uslugama planira se donijeti tijekom 2025.</t>
  </si>
  <si>
    <t>Pravilnik o zaštiti prijavitelja nepravilnosti objavljen je na oglasnim pločama Društva i planira se objava i na mrežnim stranicama društva u 2025. godini.</t>
  </si>
  <si>
    <t>Podaci o svim ugovorima i sporazumima između članova uprave ili nadzornog odbora i društva objavljeni su u ukupnom iznosu te nije objavljeno izvješće revizijskog odbora, koje informacije društvo planira objaviti u godišnjem izvješću za 2025. godinu.</t>
  </si>
  <si>
    <t>Kontakt osobe društvo planira učiniti dostupnim na mrežnim stranicama u 2025. godini.</t>
  </si>
  <si>
    <t>Na mrežnoj stranici Društva objavljena je osnovna adresa elektroničke pošte Društva: granolio@granolio.hr. Elektronička pošta pristigla za predsjednika Uprave i predsjednika Nadzornog odbora izravno im se  proslijeđuje.</t>
  </si>
  <si>
    <t>Na mrežnoj stranici Društva nisu dostupne sljedeće informacije: politike društva o društvenom utjecaju i utjecaju na okoliš, ljudskim pravima, mitu i korupciji; unutarnja pravila društva i način prijavljivanja nepravilnosti; podatke o uzajamnom držanju dionica gdje je uključeno društvo budući ne postoji takav slučaj; izješće o primicima; objavljeni kalendar događanja ne  sadrži datume glavne skupštine te datume isplate dividendi i konferencija za ulagatelje.</t>
  </si>
  <si>
    <t>Predmetne politike planiraju se učiniti dostupnima na mrežnim stranicama Društva u 2025. godini</t>
  </si>
  <si>
    <t>Predmetna objašnjenja planiraju se priložiti zahtjevima za ishođenje prethodne suglasnosti u 2025. godini.</t>
  </si>
  <si>
    <t>Akt je donešen, a identifikacija ključnih dionika planira se provesti u 2025. godini</t>
  </si>
  <si>
    <t>Cilj je izražen u broju ženskih članova NO, a plan je u izradi te nije objavljen u godišnjem izvješću.</t>
  </si>
  <si>
    <t>Društvo planira objaviti predmetni opis poslova na mrežnim stranicama društva u 2025.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</si>
</sst>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
      <sz val="11"/>
      <name val="Calibri"/>
      <family val="2"/>
      <charset val="238"/>
      <scheme val="minor"/>
    </font>
    <font>
      <sz val="11"/>
      <color theme="1"/>
      <name val="Calibri"/>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7">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3"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sqref="A1:M1"/>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6" t="s">
        <v>153</v>
      </c>
      <c r="B1" s="36"/>
      <c r="C1" s="36"/>
      <c r="D1" s="36"/>
      <c r="E1" s="36"/>
      <c r="F1" s="36"/>
      <c r="G1" s="36"/>
      <c r="H1" s="36"/>
      <c r="I1" s="36"/>
      <c r="J1" s="36"/>
      <c r="K1" s="36"/>
      <c r="L1" s="36"/>
      <c r="M1" s="36"/>
      <c r="N1" s="26"/>
    </row>
    <row r="2" spans="1:15" s="3" customFormat="1" ht="14.1" customHeight="1" x14ac:dyDescent="0.25">
      <c r="A2" s="35" t="s">
        <v>277</v>
      </c>
      <c r="B2" s="35"/>
      <c r="C2" s="35"/>
      <c r="D2" s="35"/>
      <c r="E2" s="35"/>
      <c r="F2" s="35"/>
      <c r="G2" s="35"/>
      <c r="H2" s="35"/>
      <c r="I2" s="35"/>
      <c r="J2" s="35"/>
      <c r="K2" s="35"/>
      <c r="L2" s="35"/>
      <c r="M2" s="35"/>
      <c r="N2" s="25"/>
    </row>
    <row r="3" spans="1:15" s="3" customFormat="1" ht="14.1" customHeight="1" x14ac:dyDescent="0.25">
      <c r="A3" s="35"/>
      <c r="B3" s="35"/>
      <c r="C3" s="35"/>
      <c r="D3" s="35"/>
      <c r="E3" s="35"/>
      <c r="F3" s="35"/>
      <c r="G3" s="35"/>
      <c r="H3" s="35"/>
      <c r="I3" s="35"/>
      <c r="J3" s="35"/>
      <c r="K3" s="35"/>
      <c r="L3" s="35"/>
      <c r="M3" s="35"/>
      <c r="N3" s="25"/>
    </row>
    <row r="4" spans="1:15" s="3" customFormat="1" ht="14.1" customHeight="1" x14ac:dyDescent="0.25">
      <c r="A4" s="35"/>
      <c r="B4" s="35"/>
      <c r="C4" s="35"/>
      <c r="D4" s="35"/>
      <c r="E4" s="35"/>
      <c r="F4" s="35"/>
      <c r="G4" s="35"/>
      <c r="H4" s="35"/>
      <c r="I4" s="35"/>
      <c r="J4" s="35"/>
      <c r="K4" s="35"/>
      <c r="L4" s="35"/>
      <c r="M4" s="35"/>
      <c r="N4" s="25"/>
    </row>
    <row r="5" spans="1:15" s="3" customFormat="1" ht="14.1" customHeight="1" x14ac:dyDescent="0.25">
      <c r="A5" s="35"/>
      <c r="B5" s="35"/>
      <c r="C5" s="35"/>
      <c r="D5" s="35"/>
      <c r="E5" s="35"/>
      <c r="F5" s="35"/>
      <c r="G5" s="35"/>
      <c r="H5" s="35"/>
      <c r="I5" s="35"/>
      <c r="J5" s="35"/>
      <c r="K5" s="35"/>
      <c r="L5" s="35"/>
      <c r="M5" s="35"/>
      <c r="N5" s="25"/>
    </row>
    <row r="6" spans="1:15" s="3" customFormat="1" ht="14.1" customHeight="1" x14ac:dyDescent="0.25">
      <c r="A6" s="35"/>
      <c r="B6" s="35"/>
      <c r="C6" s="35"/>
      <c r="D6" s="35"/>
      <c r="E6" s="35"/>
      <c r="F6" s="35"/>
      <c r="G6" s="35"/>
      <c r="H6" s="35"/>
      <c r="I6" s="35"/>
      <c r="J6" s="35"/>
      <c r="K6" s="35"/>
      <c r="L6" s="35"/>
      <c r="M6" s="35"/>
      <c r="N6" s="25"/>
    </row>
    <row r="7" spans="1:15" s="3" customFormat="1" ht="16.5" customHeight="1" x14ac:dyDescent="0.25">
      <c r="A7" s="35"/>
      <c r="B7" s="35"/>
      <c r="C7" s="35"/>
      <c r="D7" s="35"/>
      <c r="E7" s="35"/>
      <c r="F7" s="35"/>
      <c r="G7" s="35"/>
      <c r="H7" s="35"/>
      <c r="I7" s="35"/>
      <c r="J7" s="35"/>
      <c r="K7" s="35"/>
      <c r="L7" s="35"/>
      <c r="M7" s="35"/>
      <c r="N7" s="25"/>
    </row>
    <row r="8" spans="1:15" s="3" customFormat="1" ht="14.25" customHeight="1" x14ac:dyDescent="0.25">
      <c r="A8" s="35"/>
      <c r="B8" s="35"/>
      <c r="C8" s="35"/>
      <c r="D8" s="35"/>
      <c r="E8" s="35"/>
      <c r="F8" s="35"/>
      <c r="G8" s="35"/>
      <c r="H8" s="35"/>
      <c r="I8" s="35"/>
      <c r="J8" s="35"/>
      <c r="K8" s="35"/>
      <c r="L8" s="35"/>
      <c r="M8" s="35"/>
      <c r="N8" s="25"/>
    </row>
    <row r="9" spans="1:15" s="3" customFormat="1" ht="17.25" customHeight="1" x14ac:dyDescent="0.25">
      <c r="A9" s="35"/>
      <c r="B9" s="35"/>
      <c r="C9" s="35"/>
      <c r="D9" s="35"/>
      <c r="E9" s="35"/>
      <c r="F9" s="35"/>
      <c r="G9" s="35"/>
      <c r="H9" s="35"/>
      <c r="I9" s="35"/>
      <c r="J9" s="35"/>
      <c r="K9" s="35"/>
      <c r="L9" s="35"/>
      <c r="M9" s="35"/>
      <c r="N9" s="25"/>
    </row>
    <row r="10" spans="1:15" s="3" customFormat="1" ht="14.1" customHeight="1" x14ac:dyDescent="0.25">
      <c r="A10" s="35"/>
      <c r="B10" s="35"/>
      <c r="C10" s="35"/>
      <c r="D10" s="35"/>
      <c r="E10" s="35"/>
      <c r="F10" s="35"/>
      <c r="G10" s="35"/>
      <c r="H10" s="35"/>
      <c r="I10" s="35"/>
      <c r="J10" s="35"/>
      <c r="K10" s="35"/>
      <c r="L10" s="35"/>
      <c r="M10" s="35"/>
      <c r="N10" s="25"/>
    </row>
    <row r="11" spans="1:15" s="3" customFormat="1" ht="14.1" customHeight="1" x14ac:dyDescent="0.25">
      <c r="A11" s="35"/>
      <c r="B11" s="35"/>
      <c r="C11" s="35"/>
      <c r="D11" s="35"/>
      <c r="E11" s="35"/>
      <c r="F11" s="35"/>
      <c r="G11" s="35"/>
      <c r="H11" s="35"/>
      <c r="I11" s="35"/>
      <c r="J11" s="35"/>
      <c r="K11" s="35"/>
      <c r="L11" s="35"/>
      <c r="M11" s="35"/>
      <c r="N11" s="25"/>
    </row>
    <row r="12" spans="1:15" s="3" customFormat="1" ht="14.1" customHeight="1" x14ac:dyDescent="0.25">
      <c r="A12" s="35"/>
      <c r="B12" s="35"/>
      <c r="C12" s="35"/>
      <c r="D12" s="35"/>
      <c r="E12" s="35"/>
      <c r="F12" s="35"/>
      <c r="G12" s="35"/>
      <c r="H12" s="35"/>
      <c r="I12" s="35"/>
      <c r="J12" s="35"/>
      <c r="K12" s="35"/>
      <c r="L12" s="35"/>
      <c r="M12" s="35"/>
      <c r="N12" s="25"/>
    </row>
    <row r="13" spans="1:15" s="3" customFormat="1" ht="14.1" customHeight="1" x14ac:dyDescent="0.25">
      <c r="A13" s="35"/>
      <c r="B13" s="35"/>
      <c r="C13" s="35"/>
      <c r="D13" s="35"/>
      <c r="E13" s="35"/>
      <c r="F13" s="35"/>
      <c r="G13" s="35"/>
      <c r="H13" s="35"/>
      <c r="I13" s="35"/>
      <c r="J13" s="35"/>
      <c r="K13" s="35"/>
      <c r="L13" s="35"/>
      <c r="M13" s="35"/>
      <c r="N13" s="25"/>
    </row>
    <row r="14" spans="1:15" s="3" customFormat="1" ht="14.1" customHeight="1" x14ac:dyDescent="0.25">
      <c r="A14" s="35"/>
      <c r="B14" s="35"/>
      <c r="C14" s="35"/>
      <c r="D14" s="35"/>
      <c r="E14" s="35"/>
      <c r="F14" s="35"/>
      <c r="G14" s="35"/>
      <c r="H14" s="35"/>
      <c r="I14" s="35"/>
      <c r="J14" s="35"/>
      <c r="K14" s="35"/>
      <c r="L14" s="35"/>
      <c r="M14" s="35"/>
      <c r="N14" s="25"/>
      <c r="O14" s="15"/>
    </row>
    <row r="15" spans="1:15" ht="14.1" customHeight="1" x14ac:dyDescent="0.25">
      <c r="A15" s="35"/>
      <c r="B15" s="35"/>
      <c r="C15" s="35"/>
      <c r="D15" s="35"/>
      <c r="E15" s="35"/>
      <c r="F15" s="35"/>
      <c r="G15" s="35"/>
      <c r="H15" s="35"/>
      <c r="I15" s="35"/>
      <c r="J15" s="35"/>
      <c r="K15" s="35"/>
      <c r="L15" s="35"/>
      <c r="M15" s="35"/>
      <c r="N15" s="25"/>
      <c r="O15" s="15"/>
    </row>
    <row r="16" spans="1:15" ht="14.1" customHeight="1" x14ac:dyDescent="0.25">
      <c r="A16" s="25"/>
      <c r="B16" s="25"/>
      <c r="C16" s="25"/>
      <c r="D16" s="25"/>
      <c r="E16" s="25"/>
      <c r="F16" s="25"/>
      <c r="G16" s="25"/>
      <c r="H16" s="25"/>
      <c r="I16" s="25"/>
      <c r="J16" s="25"/>
      <c r="K16" s="25"/>
      <c r="L16" s="25"/>
      <c r="M16" s="25"/>
      <c r="N16" s="25"/>
      <c r="O16" s="15"/>
    </row>
    <row r="17" spans="1:15" ht="14.1" customHeight="1" x14ac:dyDescent="0.25">
      <c r="A17" s="25"/>
      <c r="B17" s="25"/>
      <c r="C17" s="25"/>
      <c r="D17" s="25"/>
      <c r="E17" s="25"/>
      <c r="F17" s="25"/>
      <c r="G17" s="25"/>
      <c r="H17" s="25"/>
      <c r="I17" s="25"/>
      <c r="J17" s="25"/>
      <c r="K17" s="25"/>
      <c r="L17" s="25"/>
      <c r="M17" s="25"/>
      <c r="N17" s="25"/>
      <c r="O17" s="15"/>
    </row>
    <row r="18" spans="1:15" ht="14.1" customHeight="1" x14ac:dyDescent="0.25">
      <c r="A18" s="25"/>
      <c r="B18" s="25"/>
      <c r="C18" s="25"/>
      <c r="D18" s="25"/>
      <c r="E18" s="25"/>
      <c r="F18" s="25"/>
      <c r="G18" s="25"/>
      <c r="H18" s="25"/>
      <c r="I18" s="25"/>
      <c r="J18" s="25"/>
      <c r="K18" s="25"/>
      <c r="L18" s="25"/>
      <c r="M18" s="25"/>
      <c r="N18" s="25"/>
      <c r="O18" s="15"/>
    </row>
    <row r="19" spans="1:15" ht="14.1" customHeight="1" x14ac:dyDescent="0.25">
      <c r="A19" s="25"/>
      <c r="B19" s="25"/>
      <c r="C19" s="25"/>
      <c r="D19" s="25"/>
      <c r="E19" s="25"/>
      <c r="F19" s="25"/>
      <c r="G19" s="25"/>
      <c r="H19" s="25"/>
      <c r="I19" s="25"/>
      <c r="J19" s="25"/>
      <c r="K19" s="25"/>
      <c r="L19" s="25"/>
      <c r="M19" s="25"/>
      <c r="N19" s="25"/>
      <c r="O19" s="15"/>
    </row>
    <row r="20" spans="1:15" ht="14.1" customHeight="1" x14ac:dyDescent="0.25">
      <c r="A20" s="25"/>
      <c r="B20" s="25"/>
      <c r="C20" s="25"/>
      <c r="D20" s="25"/>
      <c r="E20" s="25"/>
      <c r="F20" s="25"/>
      <c r="G20" s="25"/>
      <c r="H20" s="25"/>
      <c r="I20" s="25"/>
      <c r="J20" s="25"/>
      <c r="K20" s="25"/>
      <c r="L20" s="25"/>
      <c r="M20" s="25"/>
      <c r="N20" s="25"/>
      <c r="O20" s="15"/>
    </row>
    <row r="21" spans="1:15" ht="14.1" customHeight="1" x14ac:dyDescent="0.25">
      <c r="A21" s="25"/>
      <c r="B21" s="25"/>
      <c r="C21" s="25"/>
      <c r="D21" s="25"/>
      <c r="E21" s="25"/>
      <c r="F21" s="25"/>
      <c r="G21" s="25"/>
      <c r="H21" s="25"/>
      <c r="I21" s="25"/>
      <c r="J21" s="25"/>
      <c r="K21" s="25"/>
      <c r="L21" s="25"/>
      <c r="M21" s="25"/>
      <c r="N21" s="25"/>
      <c r="O21" s="15"/>
    </row>
    <row r="22" spans="1:15" ht="14.1" customHeight="1" x14ac:dyDescent="0.25">
      <c r="A22" s="25"/>
      <c r="B22" s="25"/>
      <c r="C22" s="25"/>
      <c r="D22" s="25"/>
      <c r="E22" s="25"/>
      <c r="F22" s="25"/>
      <c r="G22" s="25"/>
      <c r="H22" s="25"/>
      <c r="I22" s="25"/>
      <c r="J22" s="25"/>
      <c r="K22" s="25"/>
      <c r="L22" s="25"/>
      <c r="M22" s="25"/>
      <c r="N22" s="25"/>
      <c r="O22" s="24"/>
    </row>
    <row r="23" spans="1:15" ht="14.1" customHeight="1" x14ac:dyDescent="0.25">
      <c r="A23" s="25"/>
      <c r="B23" s="25"/>
      <c r="C23" s="25"/>
      <c r="D23" s="25"/>
      <c r="E23" s="25"/>
      <c r="F23" s="25"/>
      <c r="G23" s="25"/>
      <c r="H23" s="25"/>
      <c r="I23" s="25"/>
      <c r="J23" s="25"/>
      <c r="K23" s="25"/>
      <c r="L23" s="25"/>
      <c r="M23" s="25"/>
      <c r="N23" s="25"/>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E19" sqref="E19"/>
    </sheetView>
  </sheetViews>
  <sheetFormatPr defaultRowHeight="15" x14ac:dyDescent="0.25"/>
  <cols>
    <col min="2" max="2" width="11" customWidth="1"/>
    <col min="3" max="3" width="11.140625" customWidth="1"/>
  </cols>
  <sheetData>
    <row r="2" spans="2:3" ht="30" customHeight="1" x14ac:dyDescent="0.25">
      <c r="B2" s="27" t="s">
        <v>35</v>
      </c>
      <c r="C2" s="27" t="s">
        <v>36</v>
      </c>
    </row>
    <row r="3" spans="2:3" ht="17.25" customHeight="1" x14ac:dyDescent="0.25">
      <c r="B3" s="28">
        <v>2024</v>
      </c>
      <c r="C3" s="28">
        <v>15989</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opLeftCell="B3" zoomScale="160" zoomScaleNormal="160" workbookViewId="0">
      <selection activeCell="D2" sqref="D2"/>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29" t="s">
        <v>77</v>
      </c>
      <c r="B1" s="29" t="s">
        <v>134</v>
      </c>
      <c r="C1" s="30" t="s">
        <v>78</v>
      </c>
      <c r="D1" s="29" t="s">
        <v>279</v>
      </c>
      <c r="E1" s="29" t="s">
        <v>275</v>
      </c>
      <c r="F1" s="29" t="s">
        <v>276</v>
      </c>
      <c r="G1" s="29" t="s">
        <v>274</v>
      </c>
    </row>
    <row r="2" spans="1:8" ht="24" x14ac:dyDescent="0.25">
      <c r="A2" s="8" t="s">
        <v>75</v>
      </c>
      <c r="B2" s="5" t="s">
        <v>0</v>
      </c>
      <c r="C2" s="2" t="s">
        <v>37</v>
      </c>
      <c r="D2" s="16" t="s">
        <v>135</v>
      </c>
      <c r="E2" s="31" t="s">
        <v>308</v>
      </c>
      <c r="F2" s="11">
        <f>IF(E2="DA",1,IF(E2="NE",2,IF(E2="Djelomično",3,0)))</f>
        <v>1</v>
      </c>
      <c r="G2" s="31"/>
      <c r="H2" s="3"/>
    </row>
    <row r="3" spans="1:8" ht="30" x14ac:dyDescent="0.25">
      <c r="A3" s="8" t="s">
        <v>75</v>
      </c>
      <c r="B3" s="5" t="s">
        <v>0</v>
      </c>
      <c r="C3" s="2" t="s">
        <v>37</v>
      </c>
      <c r="D3" s="19" t="s">
        <v>218</v>
      </c>
      <c r="E3" s="31" t="s">
        <v>309</v>
      </c>
      <c r="F3" s="11">
        <f t="shared" ref="F3:F66" si="0">IF(E3="DA",1,IF(E3="NE",2,IF(E3="Djelomično",3,0)))</f>
        <v>3</v>
      </c>
      <c r="G3" s="31" t="s">
        <v>311</v>
      </c>
    </row>
    <row r="4" spans="1:8" ht="60" x14ac:dyDescent="0.25">
      <c r="A4" s="8" t="s">
        <v>75</v>
      </c>
      <c r="B4" s="5" t="s">
        <v>1</v>
      </c>
      <c r="C4" s="2" t="s">
        <v>38</v>
      </c>
      <c r="D4" s="19" t="s">
        <v>219</v>
      </c>
      <c r="E4" s="31" t="s">
        <v>308</v>
      </c>
      <c r="F4" s="11">
        <f t="shared" si="0"/>
        <v>1</v>
      </c>
      <c r="G4" s="31"/>
    </row>
    <row r="5" spans="1:8" ht="36" x14ac:dyDescent="0.25">
      <c r="A5" s="8" t="s">
        <v>75</v>
      </c>
      <c r="B5" s="5" t="s">
        <v>1</v>
      </c>
      <c r="C5" s="2" t="s">
        <v>38</v>
      </c>
      <c r="D5" s="17" t="s">
        <v>208</v>
      </c>
      <c r="E5" s="31" t="s">
        <v>308</v>
      </c>
      <c r="F5" s="11">
        <f t="shared" si="0"/>
        <v>1</v>
      </c>
      <c r="G5" s="31"/>
    </row>
    <row r="6" spans="1:8" ht="36" x14ac:dyDescent="0.25">
      <c r="A6" s="8" t="s">
        <v>75</v>
      </c>
      <c r="B6" s="5" t="s">
        <v>1</v>
      </c>
      <c r="C6" s="2" t="s">
        <v>39</v>
      </c>
      <c r="D6" s="18" t="s">
        <v>209</v>
      </c>
      <c r="E6" s="31" t="s">
        <v>308</v>
      </c>
      <c r="F6" s="11">
        <f t="shared" si="0"/>
        <v>1</v>
      </c>
      <c r="G6" s="31"/>
    </row>
    <row r="7" spans="1:8" ht="48" x14ac:dyDescent="0.25">
      <c r="A7" s="8" t="s">
        <v>75</v>
      </c>
      <c r="B7" s="5" t="s">
        <v>0</v>
      </c>
      <c r="C7" s="2" t="s">
        <v>40</v>
      </c>
      <c r="D7" s="19" t="s">
        <v>210</v>
      </c>
      <c r="E7" s="31" t="s">
        <v>308</v>
      </c>
      <c r="F7" s="11">
        <f t="shared" si="0"/>
        <v>1</v>
      </c>
      <c r="G7" s="31"/>
    </row>
    <row r="8" spans="1:8" ht="48" x14ac:dyDescent="0.25">
      <c r="A8" s="8" t="s">
        <v>75</v>
      </c>
      <c r="B8" s="5" t="s">
        <v>0</v>
      </c>
      <c r="C8" s="2" t="s">
        <v>41</v>
      </c>
      <c r="D8" s="19" t="s">
        <v>211</v>
      </c>
      <c r="E8" s="31" t="s">
        <v>308</v>
      </c>
      <c r="F8" s="11">
        <f t="shared" si="0"/>
        <v>1</v>
      </c>
      <c r="G8" s="31"/>
    </row>
    <row r="9" spans="1:8" ht="60" x14ac:dyDescent="0.25">
      <c r="A9" s="8" t="s">
        <v>75</v>
      </c>
      <c r="B9" s="5" t="s">
        <v>2</v>
      </c>
      <c r="C9" s="2" t="s">
        <v>42</v>
      </c>
      <c r="D9" s="19" t="s">
        <v>220</v>
      </c>
      <c r="E9" s="31" t="s">
        <v>308</v>
      </c>
      <c r="F9" s="11">
        <f t="shared" si="0"/>
        <v>1</v>
      </c>
      <c r="G9" s="31"/>
    </row>
    <row r="10" spans="1:8" ht="30" x14ac:dyDescent="0.25">
      <c r="A10" s="8" t="s">
        <v>75</v>
      </c>
      <c r="B10" s="5" t="s">
        <v>2</v>
      </c>
      <c r="C10" s="2" t="s">
        <v>42</v>
      </c>
      <c r="D10" s="19" t="s">
        <v>221</v>
      </c>
      <c r="E10" s="31" t="s">
        <v>310</v>
      </c>
      <c r="F10" s="11">
        <f t="shared" si="0"/>
        <v>2</v>
      </c>
      <c r="G10" s="31" t="s">
        <v>319</v>
      </c>
    </row>
    <row r="11" spans="1:8" ht="36" x14ac:dyDescent="0.25">
      <c r="A11" s="8" t="s">
        <v>38</v>
      </c>
      <c r="B11" s="5" t="s">
        <v>3</v>
      </c>
      <c r="C11" s="2" t="s">
        <v>43</v>
      </c>
      <c r="D11" s="19" t="s">
        <v>222</v>
      </c>
      <c r="E11" s="31" t="s">
        <v>308</v>
      </c>
      <c r="F11" s="11">
        <f t="shared" si="0"/>
        <v>1</v>
      </c>
      <c r="G11" s="31"/>
    </row>
    <row r="12" spans="1:8" ht="24" x14ac:dyDescent="0.25">
      <c r="A12" s="8" t="s">
        <v>38</v>
      </c>
      <c r="B12" s="5" t="s">
        <v>3</v>
      </c>
      <c r="C12" s="2" t="s">
        <v>43</v>
      </c>
      <c r="D12" s="19" t="s">
        <v>165</v>
      </c>
      <c r="E12" s="31" t="s">
        <v>308</v>
      </c>
      <c r="F12" s="11">
        <f t="shared" si="0"/>
        <v>1</v>
      </c>
      <c r="G12" s="31"/>
    </row>
    <row r="13" spans="1:8" ht="30" x14ac:dyDescent="0.25">
      <c r="A13" s="8" t="s">
        <v>38</v>
      </c>
      <c r="B13" s="5" t="s">
        <v>3</v>
      </c>
      <c r="C13" s="2" t="s">
        <v>43</v>
      </c>
      <c r="D13" s="19" t="s">
        <v>166</v>
      </c>
      <c r="E13" s="31" t="s">
        <v>310</v>
      </c>
      <c r="F13" s="11">
        <f t="shared" si="0"/>
        <v>2</v>
      </c>
      <c r="G13" s="31" t="s">
        <v>320</v>
      </c>
    </row>
    <row r="14" spans="1:8" ht="24" x14ac:dyDescent="0.25">
      <c r="A14" s="9" t="s">
        <v>38</v>
      </c>
      <c r="B14" s="6" t="s">
        <v>3</v>
      </c>
      <c r="C14" s="10" t="s">
        <v>44</v>
      </c>
      <c r="D14" s="14" t="s">
        <v>273</v>
      </c>
      <c r="E14" s="31" t="s">
        <v>308</v>
      </c>
      <c r="F14" s="11">
        <f t="shared" si="0"/>
        <v>1</v>
      </c>
      <c r="G14" s="31"/>
    </row>
    <row r="15" spans="1:8" ht="24" x14ac:dyDescent="0.25">
      <c r="A15" s="9" t="s">
        <v>38</v>
      </c>
      <c r="B15" s="6" t="s">
        <v>3</v>
      </c>
      <c r="C15" s="10" t="s">
        <v>44</v>
      </c>
      <c r="D15" s="14" t="s">
        <v>212</v>
      </c>
      <c r="E15" s="31" t="s">
        <v>308</v>
      </c>
      <c r="F15" s="11">
        <f t="shared" si="0"/>
        <v>1</v>
      </c>
      <c r="G15" s="31"/>
    </row>
    <row r="16" spans="1:8" ht="24" x14ac:dyDescent="0.25">
      <c r="A16" s="9" t="s">
        <v>38</v>
      </c>
      <c r="B16" s="6" t="s">
        <v>3</v>
      </c>
      <c r="C16" s="10" t="s">
        <v>44</v>
      </c>
      <c r="D16" s="14" t="s">
        <v>136</v>
      </c>
      <c r="E16" s="31" t="s">
        <v>308</v>
      </c>
      <c r="F16" s="11">
        <f t="shared" si="0"/>
        <v>1</v>
      </c>
      <c r="G16" s="31"/>
    </row>
    <row r="17" spans="1:7" ht="48" x14ac:dyDescent="0.25">
      <c r="A17" s="8" t="s">
        <v>38</v>
      </c>
      <c r="B17" s="5" t="s">
        <v>3</v>
      </c>
      <c r="C17" s="2" t="s">
        <v>45</v>
      </c>
      <c r="D17" s="19" t="s">
        <v>167</v>
      </c>
      <c r="E17" s="31" t="s">
        <v>308</v>
      </c>
      <c r="F17" s="11">
        <f t="shared" si="0"/>
        <v>1</v>
      </c>
      <c r="G17" s="31"/>
    </row>
    <row r="18" spans="1:7" ht="48" x14ac:dyDescent="0.25">
      <c r="A18" s="8" t="s">
        <v>38</v>
      </c>
      <c r="B18" s="5" t="s">
        <v>4</v>
      </c>
      <c r="C18" s="2" t="s">
        <v>46</v>
      </c>
      <c r="D18" s="19" t="s">
        <v>168</v>
      </c>
      <c r="E18" s="31" t="s">
        <v>308</v>
      </c>
      <c r="F18" s="11">
        <f t="shared" si="0"/>
        <v>1</v>
      </c>
      <c r="G18" s="31"/>
    </row>
    <row r="19" spans="1:7" ht="48" x14ac:dyDescent="0.25">
      <c r="A19" s="8" t="s">
        <v>38</v>
      </c>
      <c r="B19" s="5" t="s">
        <v>4</v>
      </c>
      <c r="C19" s="2" t="s">
        <v>46</v>
      </c>
      <c r="D19" s="14" t="s">
        <v>205</v>
      </c>
      <c r="E19" s="31" t="s">
        <v>308</v>
      </c>
      <c r="F19" s="11">
        <f t="shared" si="0"/>
        <v>1</v>
      </c>
      <c r="G19" s="31"/>
    </row>
    <row r="20" spans="1:7" ht="36" x14ac:dyDescent="0.25">
      <c r="A20" s="8" t="s">
        <v>38</v>
      </c>
      <c r="B20" s="5" t="s">
        <v>5</v>
      </c>
      <c r="C20" s="2" t="s">
        <v>47</v>
      </c>
      <c r="D20" s="19" t="s">
        <v>72</v>
      </c>
      <c r="E20" s="31" t="s">
        <v>308</v>
      </c>
      <c r="F20" s="11">
        <f t="shared" si="0"/>
        <v>1</v>
      </c>
      <c r="G20" s="31"/>
    </row>
    <row r="21" spans="1:7" ht="36" x14ac:dyDescent="0.25">
      <c r="A21" s="8" t="s">
        <v>38</v>
      </c>
      <c r="B21" s="5" t="s">
        <v>5</v>
      </c>
      <c r="C21" s="2" t="s">
        <v>47</v>
      </c>
      <c r="D21" s="14" t="s">
        <v>223</v>
      </c>
      <c r="E21" s="31" t="s">
        <v>308</v>
      </c>
      <c r="F21" s="11">
        <f t="shared" si="0"/>
        <v>1</v>
      </c>
      <c r="G21" s="31"/>
    </row>
    <row r="22" spans="1:7" ht="45" x14ac:dyDescent="0.25">
      <c r="A22" s="8" t="s">
        <v>38</v>
      </c>
      <c r="B22" s="5" t="s">
        <v>5</v>
      </c>
      <c r="C22" s="2" t="s">
        <v>48</v>
      </c>
      <c r="D22" s="19" t="s">
        <v>169</v>
      </c>
      <c r="E22" s="31" t="s">
        <v>310</v>
      </c>
      <c r="F22" s="11">
        <f t="shared" si="0"/>
        <v>2</v>
      </c>
      <c r="G22" s="31" t="s">
        <v>321</v>
      </c>
    </row>
    <row r="23" spans="1:7" ht="36" x14ac:dyDescent="0.25">
      <c r="A23" s="8" t="s">
        <v>38</v>
      </c>
      <c r="B23" s="5" t="s">
        <v>5</v>
      </c>
      <c r="C23" s="2" t="s">
        <v>48</v>
      </c>
      <c r="D23" s="19" t="s">
        <v>155</v>
      </c>
      <c r="E23" s="31" t="s">
        <v>310</v>
      </c>
      <c r="F23" s="11">
        <f t="shared" si="0"/>
        <v>2</v>
      </c>
      <c r="G23" s="31" t="s">
        <v>280</v>
      </c>
    </row>
    <row r="24" spans="1:7" ht="36" x14ac:dyDescent="0.25">
      <c r="A24" s="8" t="s">
        <v>39</v>
      </c>
      <c r="B24" s="5" t="s">
        <v>6</v>
      </c>
      <c r="C24" s="2" t="s">
        <v>49</v>
      </c>
      <c r="D24" s="19" t="s">
        <v>224</v>
      </c>
      <c r="E24" s="31" t="s">
        <v>308</v>
      </c>
      <c r="F24" s="11">
        <f t="shared" si="0"/>
        <v>1</v>
      </c>
      <c r="G24" s="31"/>
    </row>
    <row r="25" spans="1:7" ht="24" x14ac:dyDescent="0.25">
      <c r="A25" s="8" t="s">
        <v>39</v>
      </c>
      <c r="B25" s="5" t="s">
        <v>6</v>
      </c>
      <c r="C25" s="2" t="s">
        <v>49</v>
      </c>
      <c r="D25" s="19" t="s">
        <v>170</v>
      </c>
      <c r="E25" s="31" t="s">
        <v>308</v>
      </c>
      <c r="F25" s="11">
        <f t="shared" si="0"/>
        <v>1</v>
      </c>
      <c r="G25" s="31"/>
    </row>
    <row r="26" spans="1:7" ht="48" x14ac:dyDescent="0.25">
      <c r="A26" s="8" t="s">
        <v>39</v>
      </c>
      <c r="B26" s="5" t="s">
        <v>6</v>
      </c>
      <c r="C26" s="2" t="s">
        <v>50</v>
      </c>
      <c r="D26" s="19" t="s">
        <v>225</v>
      </c>
      <c r="E26" s="31" t="s">
        <v>309</v>
      </c>
      <c r="F26" s="11">
        <f t="shared" si="0"/>
        <v>3</v>
      </c>
      <c r="G26" s="31" t="s">
        <v>334</v>
      </c>
    </row>
    <row r="27" spans="1:7" ht="24" x14ac:dyDescent="0.25">
      <c r="A27" s="8" t="s">
        <v>39</v>
      </c>
      <c r="B27" s="5" t="s">
        <v>6</v>
      </c>
      <c r="C27" s="2" t="s">
        <v>50</v>
      </c>
      <c r="D27" s="19" t="s">
        <v>171</v>
      </c>
      <c r="E27" s="31" t="s">
        <v>308</v>
      </c>
      <c r="F27" s="11">
        <f t="shared" si="0"/>
        <v>1</v>
      </c>
      <c r="G27" s="31"/>
    </row>
    <row r="28" spans="1:7" ht="24" x14ac:dyDescent="0.25">
      <c r="A28" s="8" t="s">
        <v>39</v>
      </c>
      <c r="B28" s="5" t="s">
        <v>7</v>
      </c>
      <c r="C28" s="2" t="s">
        <v>51</v>
      </c>
      <c r="D28" s="19" t="s">
        <v>226</v>
      </c>
      <c r="E28" s="31" t="s">
        <v>310</v>
      </c>
      <c r="F28" s="11">
        <f t="shared" si="0"/>
        <v>2</v>
      </c>
      <c r="G28" s="31" t="s">
        <v>281</v>
      </c>
    </row>
    <row r="29" spans="1:7" ht="48" x14ac:dyDescent="0.25">
      <c r="A29" s="8" t="s">
        <v>39</v>
      </c>
      <c r="B29" s="5" t="s">
        <v>8</v>
      </c>
      <c r="C29" s="2" t="s">
        <v>52</v>
      </c>
      <c r="D29" s="19" t="s">
        <v>227</v>
      </c>
      <c r="E29" s="31" t="s">
        <v>310</v>
      </c>
      <c r="F29" s="11">
        <f t="shared" si="0"/>
        <v>2</v>
      </c>
      <c r="G29" s="31" t="s">
        <v>316</v>
      </c>
    </row>
    <row r="30" spans="1:7" ht="48" x14ac:dyDescent="0.25">
      <c r="A30" s="8" t="s">
        <v>39</v>
      </c>
      <c r="B30" s="5" t="s">
        <v>8</v>
      </c>
      <c r="C30" s="2" t="s">
        <v>52</v>
      </c>
      <c r="D30" s="19" t="s">
        <v>228</v>
      </c>
      <c r="E30" s="31" t="s">
        <v>309</v>
      </c>
      <c r="F30" s="11">
        <f t="shared" si="0"/>
        <v>3</v>
      </c>
      <c r="G30" s="31" t="s">
        <v>315</v>
      </c>
    </row>
    <row r="31" spans="1:7" ht="48" x14ac:dyDescent="0.25">
      <c r="A31" s="8" t="s">
        <v>39</v>
      </c>
      <c r="B31" s="5" t="s">
        <v>8</v>
      </c>
      <c r="C31" s="2" t="s">
        <v>53</v>
      </c>
      <c r="D31" s="19" t="s">
        <v>229</v>
      </c>
      <c r="E31" s="31" t="s">
        <v>309</v>
      </c>
      <c r="F31" s="11">
        <f t="shared" si="0"/>
        <v>3</v>
      </c>
      <c r="G31" s="31" t="s">
        <v>315</v>
      </c>
    </row>
    <row r="32" spans="1:7" ht="48" x14ac:dyDescent="0.25">
      <c r="A32" s="8" t="s">
        <v>39</v>
      </c>
      <c r="B32" s="5" t="s">
        <v>8</v>
      </c>
      <c r="C32" s="2" t="s">
        <v>54</v>
      </c>
      <c r="D32" s="19" t="s">
        <v>230</v>
      </c>
      <c r="E32" s="31" t="s">
        <v>309</v>
      </c>
      <c r="F32" s="11">
        <f t="shared" si="0"/>
        <v>3</v>
      </c>
      <c r="G32" s="31" t="s">
        <v>315</v>
      </c>
    </row>
    <row r="33" spans="1:7" ht="24" x14ac:dyDescent="0.25">
      <c r="A33" s="8" t="s">
        <v>40</v>
      </c>
      <c r="B33" s="5" t="s">
        <v>76</v>
      </c>
      <c r="C33" s="2" t="s">
        <v>55</v>
      </c>
      <c r="D33" s="20" t="s">
        <v>231</v>
      </c>
      <c r="E33" s="31" t="s">
        <v>309</v>
      </c>
      <c r="F33" s="11">
        <f t="shared" si="0"/>
        <v>3</v>
      </c>
      <c r="G33" s="31" t="s">
        <v>282</v>
      </c>
    </row>
    <row r="34" spans="1:7" ht="48" x14ac:dyDescent="0.25">
      <c r="A34" s="8" t="s">
        <v>40</v>
      </c>
      <c r="B34" s="5" t="s">
        <v>9</v>
      </c>
      <c r="C34" s="2" t="s">
        <v>56</v>
      </c>
      <c r="D34" s="19" t="s">
        <v>232</v>
      </c>
      <c r="E34" s="31" t="s">
        <v>308</v>
      </c>
      <c r="F34" s="11">
        <f t="shared" si="0"/>
        <v>1</v>
      </c>
      <c r="G34" s="31"/>
    </row>
    <row r="35" spans="1:7" ht="36" x14ac:dyDescent="0.25">
      <c r="A35" s="8" t="s">
        <v>40</v>
      </c>
      <c r="B35" s="5" t="s">
        <v>9</v>
      </c>
      <c r="C35" s="2" t="s">
        <v>57</v>
      </c>
      <c r="D35" s="20" t="s">
        <v>73</v>
      </c>
      <c r="E35" s="31" t="s">
        <v>309</v>
      </c>
      <c r="F35" s="11">
        <f t="shared" si="0"/>
        <v>3</v>
      </c>
      <c r="G35" s="31" t="s">
        <v>283</v>
      </c>
    </row>
    <row r="36" spans="1:7" ht="30" x14ac:dyDescent="0.25">
      <c r="A36" s="8" t="s">
        <v>40</v>
      </c>
      <c r="B36" s="5" t="s">
        <v>9</v>
      </c>
      <c r="C36" s="2" t="s">
        <v>58</v>
      </c>
      <c r="D36" s="14" t="s">
        <v>172</v>
      </c>
      <c r="E36" s="31" t="s">
        <v>310</v>
      </c>
      <c r="F36" s="11">
        <f t="shared" si="0"/>
        <v>2</v>
      </c>
      <c r="G36" s="31" t="s">
        <v>284</v>
      </c>
    </row>
    <row r="37" spans="1:7" ht="19.5" customHeight="1" x14ac:dyDescent="0.25">
      <c r="A37" s="8" t="s">
        <v>40</v>
      </c>
      <c r="B37" s="5" t="s">
        <v>9</v>
      </c>
      <c r="C37" s="2" t="s">
        <v>58</v>
      </c>
      <c r="D37" s="19" t="s">
        <v>156</v>
      </c>
      <c r="E37" s="31" t="s">
        <v>308</v>
      </c>
      <c r="F37" s="11">
        <f t="shared" si="0"/>
        <v>1</v>
      </c>
      <c r="G37" s="31"/>
    </row>
    <row r="38" spans="1:7" ht="24" x14ac:dyDescent="0.25">
      <c r="A38" s="8" t="s">
        <v>40</v>
      </c>
      <c r="B38" s="5" t="s">
        <v>10</v>
      </c>
      <c r="C38" s="2" t="s">
        <v>59</v>
      </c>
      <c r="D38" s="19" t="s">
        <v>233</v>
      </c>
      <c r="E38" s="31" t="s">
        <v>308</v>
      </c>
      <c r="F38" s="11">
        <f t="shared" si="0"/>
        <v>1</v>
      </c>
      <c r="G38" s="31"/>
    </row>
    <row r="39" spans="1:7" ht="30" x14ac:dyDescent="0.25">
      <c r="A39" s="8" t="s">
        <v>40</v>
      </c>
      <c r="B39" s="5" t="s">
        <v>11</v>
      </c>
      <c r="C39" s="2" t="s">
        <v>60</v>
      </c>
      <c r="D39" s="19" t="s">
        <v>157</v>
      </c>
      <c r="E39" s="31" t="s">
        <v>310</v>
      </c>
      <c r="F39" s="11">
        <f t="shared" si="0"/>
        <v>2</v>
      </c>
      <c r="G39" s="31" t="s">
        <v>285</v>
      </c>
    </row>
    <row r="40" spans="1:7" ht="30" x14ac:dyDescent="0.25">
      <c r="A40" s="8" t="s">
        <v>40</v>
      </c>
      <c r="B40" s="5" t="s">
        <v>11</v>
      </c>
      <c r="C40" s="2" t="s">
        <v>60</v>
      </c>
      <c r="D40" s="19" t="s">
        <v>158</v>
      </c>
      <c r="E40" s="31" t="s">
        <v>310</v>
      </c>
      <c r="F40" s="11">
        <f t="shared" si="0"/>
        <v>2</v>
      </c>
      <c r="G40" s="31" t="s">
        <v>286</v>
      </c>
    </row>
    <row r="41" spans="1:7" ht="24" x14ac:dyDescent="0.25">
      <c r="A41" s="8" t="s">
        <v>40</v>
      </c>
      <c r="B41" s="5" t="s">
        <v>11</v>
      </c>
      <c r="C41" s="2" t="s">
        <v>60</v>
      </c>
      <c r="D41" s="19" t="s">
        <v>159</v>
      </c>
      <c r="E41" s="31" t="s">
        <v>308</v>
      </c>
      <c r="F41" s="11">
        <f t="shared" si="0"/>
        <v>1</v>
      </c>
      <c r="G41" s="31"/>
    </row>
    <row r="42" spans="1:7" ht="24" x14ac:dyDescent="0.25">
      <c r="A42" s="8" t="s">
        <v>40</v>
      </c>
      <c r="B42" s="5" t="s">
        <v>11</v>
      </c>
      <c r="C42" s="2" t="s">
        <v>60</v>
      </c>
      <c r="D42" s="20" t="s">
        <v>154</v>
      </c>
      <c r="E42" s="31" t="s">
        <v>309</v>
      </c>
      <c r="F42" s="11">
        <f t="shared" si="0"/>
        <v>3</v>
      </c>
      <c r="G42" s="31" t="s">
        <v>287</v>
      </c>
    </row>
    <row r="43" spans="1:7" ht="36" x14ac:dyDescent="0.25">
      <c r="A43" s="9" t="s">
        <v>40</v>
      </c>
      <c r="B43" s="14" t="s">
        <v>11</v>
      </c>
      <c r="C43" s="10" t="s">
        <v>61</v>
      </c>
      <c r="D43" s="21" t="s">
        <v>234</v>
      </c>
      <c r="E43" s="31" t="s">
        <v>309</v>
      </c>
      <c r="F43" s="11">
        <f t="shared" si="0"/>
        <v>3</v>
      </c>
      <c r="G43" s="31" t="s">
        <v>288</v>
      </c>
    </row>
    <row r="44" spans="1:7" ht="24" x14ac:dyDescent="0.25">
      <c r="A44" s="9" t="s">
        <v>40</v>
      </c>
      <c r="B44" s="6" t="s">
        <v>11</v>
      </c>
      <c r="C44" s="10" t="s">
        <v>62</v>
      </c>
      <c r="D44" s="14" t="s">
        <v>160</v>
      </c>
      <c r="E44" s="31" t="s">
        <v>309</v>
      </c>
      <c r="F44" s="11">
        <f t="shared" si="0"/>
        <v>3</v>
      </c>
      <c r="G44" s="31" t="s">
        <v>289</v>
      </c>
    </row>
    <row r="45" spans="1:7" ht="24" x14ac:dyDescent="0.25">
      <c r="A45" s="9" t="s">
        <v>40</v>
      </c>
      <c r="B45" s="6" t="s">
        <v>11</v>
      </c>
      <c r="C45" s="10" t="s">
        <v>62</v>
      </c>
      <c r="D45" s="14" t="s">
        <v>173</v>
      </c>
      <c r="E45" s="31" t="s">
        <v>310</v>
      </c>
      <c r="F45" s="11">
        <f t="shared" si="0"/>
        <v>2</v>
      </c>
      <c r="G45" s="31" t="s">
        <v>290</v>
      </c>
    </row>
    <row r="46" spans="1:7" ht="24" x14ac:dyDescent="0.25">
      <c r="A46" s="8" t="s">
        <v>40</v>
      </c>
      <c r="B46" s="5" t="s">
        <v>11</v>
      </c>
      <c r="C46" s="2" t="s">
        <v>62</v>
      </c>
      <c r="D46" s="19" t="s">
        <v>161</v>
      </c>
      <c r="E46" s="31" t="s">
        <v>308</v>
      </c>
      <c r="F46" s="11">
        <f t="shared" si="0"/>
        <v>1</v>
      </c>
      <c r="G46" s="31"/>
    </row>
    <row r="47" spans="1:7" ht="30" x14ac:dyDescent="0.25">
      <c r="A47" s="9" t="s">
        <v>40</v>
      </c>
      <c r="B47" s="6" t="s">
        <v>11</v>
      </c>
      <c r="C47" s="10" t="s">
        <v>63</v>
      </c>
      <c r="D47" s="18" t="s">
        <v>162</v>
      </c>
      <c r="E47" s="31" t="s">
        <v>310</v>
      </c>
      <c r="F47" s="11">
        <f t="shared" si="0"/>
        <v>2</v>
      </c>
      <c r="G47" s="31" t="s">
        <v>335</v>
      </c>
    </row>
    <row r="48" spans="1:7" ht="36" x14ac:dyDescent="0.25">
      <c r="A48" s="9" t="s">
        <v>40</v>
      </c>
      <c r="B48" s="6" t="s">
        <v>11</v>
      </c>
      <c r="C48" s="10" t="s">
        <v>63</v>
      </c>
      <c r="D48" s="14" t="s">
        <v>235</v>
      </c>
      <c r="E48" s="31" t="s">
        <v>309</v>
      </c>
      <c r="F48" s="11">
        <f t="shared" si="0"/>
        <v>3</v>
      </c>
      <c r="G48" s="31" t="s">
        <v>288</v>
      </c>
    </row>
    <row r="49" spans="1:7" ht="30" x14ac:dyDescent="0.25">
      <c r="A49" s="9" t="s">
        <v>40</v>
      </c>
      <c r="B49" s="6" t="s">
        <v>12</v>
      </c>
      <c r="C49" s="10" t="s">
        <v>64</v>
      </c>
      <c r="D49" s="14" t="s">
        <v>137</v>
      </c>
      <c r="E49" s="31" t="s">
        <v>309</v>
      </c>
      <c r="F49" s="11">
        <f t="shared" si="0"/>
        <v>3</v>
      </c>
      <c r="G49" s="31" t="s">
        <v>313</v>
      </c>
    </row>
    <row r="50" spans="1:7" ht="24" x14ac:dyDescent="0.25">
      <c r="A50" s="9" t="s">
        <v>40</v>
      </c>
      <c r="B50" s="6" t="s">
        <v>12</v>
      </c>
      <c r="C50" s="10" t="s">
        <v>64</v>
      </c>
      <c r="D50" s="14" t="s">
        <v>163</v>
      </c>
      <c r="E50" s="31" t="s">
        <v>308</v>
      </c>
      <c r="F50" s="11">
        <f t="shared" si="0"/>
        <v>1</v>
      </c>
      <c r="G50" s="31"/>
    </row>
    <row r="51" spans="1:7" ht="36" x14ac:dyDescent="0.25">
      <c r="A51" s="9" t="s">
        <v>40</v>
      </c>
      <c r="B51" s="6" t="s">
        <v>12</v>
      </c>
      <c r="C51" s="10" t="s">
        <v>65</v>
      </c>
      <c r="D51" s="14" t="s">
        <v>236</v>
      </c>
      <c r="E51" s="31" t="s">
        <v>308</v>
      </c>
      <c r="F51" s="11">
        <f t="shared" si="0"/>
        <v>1</v>
      </c>
      <c r="G51" s="31"/>
    </row>
    <row r="52" spans="1:7" ht="36" x14ac:dyDescent="0.25">
      <c r="A52" s="9" t="s">
        <v>40</v>
      </c>
      <c r="B52" s="6" t="s">
        <v>13</v>
      </c>
      <c r="C52" s="10" t="s">
        <v>66</v>
      </c>
      <c r="D52" s="14" t="s">
        <v>174</v>
      </c>
      <c r="E52" s="31" t="s">
        <v>308</v>
      </c>
      <c r="F52" s="11">
        <f t="shared" si="0"/>
        <v>1</v>
      </c>
      <c r="G52" s="31"/>
    </row>
    <row r="53" spans="1:7" ht="36" x14ac:dyDescent="0.25">
      <c r="A53" s="9" t="s">
        <v>40</v>
      </c>
      <c r="B53" s="6" t="s">
        <v>13</v>
      </c>
      <c r="C53" s="10" t="s">
        <v>66</v>
      </c>
      <c r="D53" s="14" t="s">
        <v>237</v>
      </c>
      <c r="E53" s="31" t="s">
        <v>308</v>
      </c>
      <c r="F53" s="11">
        <f t="shared" si="0"/>
        <v>1</v>
      </c>
      <c r="G53" s="31"/>
    </row>
    <row r="54" spans="1:7" ht="36" x14ac:dyDescent="0.25">
      <c r="A54" s="9" t="s">
        <v>40</v>
      </c>
      <c r="B54" s="6" t="s">
        <v>13</v>
      </c>
      <c r="C54" s="10" t="s">
        <v>66</v>
      </c>
      <c r="D54" s="14" t="s">
        <v>238</v>
      </c>
      <c r="E54" s="31" t="s">
        <v>309</v>
      </c>
      <c r="F54" s="11">
        <f t="shared" si="0"/>
        <v>3</v>
      </c>
      <c r="G54" s="31" t="s">
        <v>289</v>
      </c>
    </row>
    <row r="55" spans="1:7" ht="36" x14ac:dyDescent="0.25">
      <c r="A55" s="9" t="s">
        <v>40</v>
      </c>
      <c r="B55" s="6" t="s">
        <v>13</v>
      </c>
      <c r="C55" s="10" t="s">
        <v>67</v>
      </c>
      <c r="D55" s="14" t="s">
        <v>175</v>
      </c>
      <c r="E55" s="31" t="s">
        <v>308</v>
      </c>
      <c r="F55" s="11">
        <f t="shared" si="0"/>
        <v>1</v>
      </c>
      <c r="G55" s="31"/>
    </row>
    <row r="56" spans="1:7" ht="36" x14ac:dyDescent="0.25">
      <c r="A56" s="9" t="s">
        <v>40</v>
      </c>
      <c r="B56" s="6" t="s">
        <v>13</v>
      </c>
      <c r="C56" s="10" t="s">
        <v>67</v>
      </c>
      <c r="D56" s="14" t="s">
        <v>138</v>
      </c>
      <c r="E56" s="31" t="s">
        <v>308</v>
      </c>
      <c r="F56" s="11">
        <f t="shared" si="0"/>
        <v>1</v>
      </c>
      <c r="G56" s="31"/>
    </row>
    <row r="57" spans="1:7" ht="48" customHeight="1" x14ac:dyDescent="0.25">
      <c r="A57" s="9" t="s">
        <v>40</v>
      </c>
      <c r="B57" s="6" t="s">
        <v>34</v>
      </c>
      <c r="C57" s="10" t="s">
        <v>68</v>
      </c>
      <c r="D57" s="14" t="s">
        <v>164</v>
      </c>
      <c r="E57" s="31" t="s">
        <v>308</v>
      </c>
      <c r="F57" s="11">
        <f t="shared" si="0"/>
        <v>1</v>
      </c>
      <c r="G57" s="31"/>
    </row>
    <row r="58" spans="1:7" ht="60" x14ac:dyDescent="0.25">
      <c r="A58" s="9" t="s">
        <v>40</v>
      </c>
      <c r="B58" s="6" t="s">
        <v>34</v>
      </c>
      <c r="C58" s="10" t="s">
        <v>68</v>
      </c>
      <c r="D58" s="14" t="s">
        <v>239</v>
      </c>
      <c r="E58" s="31" t="s">
        <v>309</v>
      </c>
      <c r="F58" s="11">
        <f t="shared" si="0"/>
        <v>3</v>
      </c>
      <c r="G58" s="31" t="s">
        <v>317</v>
      </c>
    </row>
    <row r="59" spans="1:7" ht="48" x14ac:dyDescent="0.25">
      <c r="A59" s="9" t="s">
        <v>40</v>
      </c>
      <c r="B59" s="6" t="s">
        <v>14</v>
      </c>
      <c r="C59" s="10" t="s">
        <v>69</v>
      </c>
      <c r="D59" s="18" t="s">
        <v>177</v>
      </c>
      <c r="E59" s="31" t="s">
        <v>308</v>
      </c>
      <c r="F59" s="11">
        <f t="shared" si="0"/>
        <v>1</v>
      </c>
      <c r="G59" s="31"/>
    </row>
    <row r="60" spans="1:7" ht="48" x14ac:dyDescent="0.25">
      <c r="A60" s="9" t="s">
        <v>40</v>
      </c>
      <c r="B60" s="6" t="s">
        <v>14</v>
      </c>
      <c r="C60" s="10" t="s">
        <v>69</v>
      </c>
      <c r="D60" s="18" t="s">
        <v>178</v>
      </c>
      <c r="E60" s="31" t="s">
        <v>308</v>
      </c>
      <c r="F60" s="11">
        <f t="shared" si="0"/>
        <v>1</v>
      </c>
      <c r="G60" s="31"/>
    </row>
    <row r="61" spans="1:7" ht="36" x14ac:dyDescent="0.25">
      <c r="A61" s="9" t="s">
        <v>40</v>
      </c>
      <c r="B61" s="6" t="s">
        <v>14</v>
      </c>
      <c r="C61" s="10" t="s">
        <v>70</v>
      </c>
      <c r="D61" s="14" t="s">
        <v>213</v>
      </c>
      <c r="E61" s="31" t="s">
        <v>308</v>
      </c>
      <c r="F61" s="11">
        <f t="shared" si="0"/>
        <v>1</v>
      </c>
      <c r="G61" s="31"/>
    </row>
    <row r="62" spans="1:7" ht="36" x14ac:dyDescent="0.25">
      <c r="A62" s="9" t="s">
        <v>40</v>
      </c>
      <c r="B62" s="6" t="s">
        <v>14</v>
      </c>
      <c r="C62" s="10" t="s">
        <v>70</v>
      </c>
      <c r="D62" s="14" t="s">
        <v>179</v>
      </c>
      <c r="E62" s="31" t="s">
        <v>308</v>
      </c>
      <c r="F62" s="11">
        <f t="shared" si="0"/>
        <v>1</v>
      </c>
      <c r="G62" s="31"/>
    </row>
    <row r="63" spans="1:7" ht="60" x14ac:dyDescent="0.25">
      <c r="A63" s="9" t="s">
        <v>40</v>
      </c>
      <c r="B63" s="6" t="s">
        <v>14</v>
      </c>
      <c r="C63" s="10" t="s">
        <v>71</v>
      </c>
      <c r="D63" s="14" t="s">
        <v>240</v>
      </c>
      <c r="E63" s="31" t="s">
        <v>308</v>
      </c>
      <c r="F63" s="11">
        <f t="shared" si="0"/>
        <v>1</v>
      </c>
      <c r="G63" s="31"/>
    </row>
    <row r="64" spans="1:7" ht="45" x14ac:dyDescent="0.25">
      <c r="A64" s="8" t="s">
        <v>40</v>
      </c>
      <c r="B64" s="5" t="s">
        <v>15</v>
      </c>
      <c r="C64" s="2" t="s">
        <v>79</v>
      </c>
      <c r="D64" s="19" t="s">
        <v>180</v>
      </c>
      <c r="E64" s="31" t="s">
        <v>309</v>
      </c>
      <c r="F64" s="11">
        <f t="shared" si="0"/>
        <v>3</v>
      </c>
      <c r="G64" s="31" t="s">
        <v>291</v>
      </c>
    </row>
    <row r="65" spans="1:7" ht="24" x14ac:dyDescent="0.25">
      <c r="A65" s="9" t="s">
        <v>40</v>
      </c>
      <c r="B65" s="6" t="s">
        <v>15</v>
      </c>
      <c r="C65" s="10" t="s">
        <v>79</v>
      </c>
      <c r="D65" s="14" t="s">
        <v>241</v>
      </c>
      <c r="E65" s="31" t="s">
        <v>308</v>
      </c>
      <c r="F65" s="11">
        <f t="shared" si="0"/>
        <v>1</v>
      </c>
      <c r="G65" s="31"/>
    </row>
    <row r="66" spans="1:7" ht="36" x14ac:dyDescent="0.25">
      <c r="A66" s="9" t="s">
        <v>40</v>
      </c>
      <c r="B66" s="6" t="s">
        <v>15</v>
      </c>
      <c r="C66" s="10" t="s">
        <v>80</v>
      </c>
      <c r="D66" s="14" t="s">
        <v>139</v>
      </c>
      <c r="E66" s="31" t="s">
        <v>309</v>
      </c>
      <c r="F66" s="11">
        <f t="shared" si="0"/>
        <v>3</v>
      </c>
      <c r="G66" s="31" t="s">
        <v>292</v>
      </c>
    </row>
    <row r="67" spans="1:7" ht="24" x14ac:dyDescent="0.25">
      <c r="A67" s="9" t="s">
        <v>40</v>
      </c>
      <c r="B67" s="6" t="s">
        <v>16</v>
      </c>
      <c r="C67" s="10" t="s">
        <v>81</v>
      </c>
      <c r="D67" s="14" t="s">
        <v>181</v>
      </c>
      <c r="E67" s="31" t="s">
        <v>310</v>
      </c>
      <c r="F67" s="11">
        <f t="shared" ref="F67:F130" si="1">IF(E67="DA",1,IF(E67="NE",2,IF(E67="Djelomično",3,0)))</f>
        <v>2</v>
      </c>
      <c r="G67" s="31" t="s">
        <v>322</v>
      </c>
    </row>
    <row r="68" spans="1:7" ht="30" x14ac:dyDescent="0.25">
      <c r="A68" s="9" t="s">
        <v>40</v>
      </c>
      <c r="B68" s="6" t="s">
        <v>16</v>
      </c>
      <c r="C68" s="10" t="s">
        <v>81</v>
      </c>
      <c r="D68" s="14" t="s">
        <v>182</v>
      </c>
      <c r="E68" s="31" t="s">
        <v>310</v>
      </c>
      <c r="F68" s="11">
        <f t="shared" si="1"/>
        <v>2</v>
      </c>
      <c r="G68" s="31" t="s">
        <v>323</v>
      </c>
    </row>
    <row r="69" spans="1:7" ht="24" x14ac:dyDescent="0.25">
      <c r="A69" s="9" t="s">
        <v>40</v>
      </c>
      <c r="B69" s="6" t="s">
        <v>16</v>
      </c>
      <c r="C69" s="10" t="s">
        <v>81</v>
      </c>
      <c r="D69" s="14" t="s">
        <v>242</v>
      </c>
      <c r="E69" s="31" t="s">
        <v>310</v>
      </c>
      <c r="F69" s="11">
        <f t="shared" si="1"/>
        <v>2</v>
      </c>
      <c r="G69" s="31" t="s">
        <v>322</v>
      </c>
    </row>
    <row r="70" spans="1:7" ht="24" x14ac:dyDescent="0.25">
      <c r="A70" s="9" t="s">
        <v>40</v>
      </c>
      <c r="B70" s="6" t="s">
        <v>16</v>
      </c>
      <c r="C70" s="10" t="s">
        <v>82</v>
      </c>
      <c r="D70" s="14" t="s">
        <v>243</v>
      </c>
      <c r="E70" s="31" t="s">
        <v>310</v>
      </c>
      <c r="F70" s="11">
        <f t="shared" si="1"/>
        <v>2</v>
      </c>
      <c r="G70" s="31" t="s">
        <v>322</v>
      </c>
    </row>
    <row r="71" spans="1:7" ht="36" x14ac:dyDescent="0.25">
      <c r="A71" s="9" t="s">
        <v>40</v>
      </c>
      <c r="B71" s="6" t="s">
        <v>16</v>
      </c>
      <c r="C71" s="10" t="s">
        <v>83</v>
      </c>
      <c r="D71" s="14" t="s">
        <v>244</v>
      </c>
      <c r="E71" s="31" t="s">
        <v>310</v>
      </c>
      <c r="F71" s="11">
        <f t="shared" si="1"/>
        <v>2</v>
      </c>
      <c r="G71" s="31" t="s">
        <v>322</v>
      </c>
    </row>
    <row r="72" spans="1:7" ht="24" x14ac:dyDescent="0.25">
      <c r="A72" s="9" t="s">
        <v>41</v>
      </c>
      <c r="B72" s="6" t="s">
        <v>17</v>
      </c>
      <c r="C72" s="10" t="s">
        <v>84</v>
      </c>
      <c r="D72" s="14" t="s">
        <v>245</v>
      </c>
      <c r="E72" s="31" t="s">
        <v>308</v>
      </c>
      <c r="F72" s="11">
        <f t="shared" si="1"/>
        <v>1</v>
      </c>
      <c r="G72" s="31"/>
    </row>
    <row r="73" spans="1:7" ht="24" x14ac:dyDescent="0.25">
      <c r="A73" s="9" t="s">
        <v>41</v>
      </c>
      <c r="B73" s="6" t="s">
        <v>17</v>
      </c>
      <c r="C73" s="10" t="s">
        <v>85</v>
      </c>
      <c r="D73" s="14" t="s">
        <v>246</v>
      </c>
      <c r="E73" s="31" t="s">
        <v>308</v>
      </c>
      <c r="F73" s="11">
        <f t="shared" si="1"/>
        <v>1</v>
      </c>
      <c r="G73" s="31"/>
    </row>
    <row r="74" spans="1:7" ht="24" x14ac:dyDescent="0.25">
      <c r="A74" s="9" t="s">
        <v>41</v>
      </c>
      <c r="B74" s="6" t="s">
        <v>17</v>
      </c>
      <c r="C74" s="10" t="s">
        <v>86</v>
      </c>
      <c r="D74" s="14" t="s">
        <v>214</v>
      </c>
      <c r="E74" s="31" t="s">
        <v>308</v>
      </c>
      <c r="F74" s="11">
        <f t="shared" si="1"/>
        <v>1</v>
      </c>
      <c r="G74" s="31"/>
    </row>
    <row r="75" spans="1:7" ht="30" x14ac:dyDescent="0.25">
      <c r="A75" s="9" t="s">
        <v>41</v>
      </c>
      <c r="B75" s="6" t="s">
        <v>17</v>
      </c>
      <c r="C75" s="10" t="s">
        <v>86</v>
      </c>
      <c r="D75" s="14" t="s">
        <v>215</v>
      </c>
      <c r="E75" s="31" t="s">
        <v>309</v>
      </c>
      <c r="F75" s="11">
        <f t="shared" si="1"/>
        <v>3</v>
      </c>
      <c r="G75" s="31" t="s">
        <v>293</v>
      </c>
    </row>
    <row r="76" spans="1:7" ht="75" x14ac:dyDescent="0.25">
      <c r="A76" s="9" t="s">
        <v>41</v>
      </c>
      <c r="B76" s="6" t="s">
        <v>9</v>
      </c>
      <c r="C76" s="10" t="s">
        <v>87</v>
      </c>
      <c r="D76" s="14" t="s">
        <v>183</v>
      </c>
      <c r="E76" s="31" t="s">
        <v>310</v>
      </c>
      <c r="F76" s="11">
        <f t="shared" si="1"/>
        <v>2</v>
      </c>
      <c r="G76" s="31" t="s">
        <v>294</v>
      </c>
    </row>
    <row r="77" spans="1:7" ht="48" customHeight="1" x14ac:dyDescent="0.25">
      <c r="A77" s="9" t="s">
        <v>41</v>
      </c>
      <c r="B77" s="6" t="s">
        <v>10</v>
      </c>
      <c r="C77" s="10" t="s">
        <v>88</v>
      </c>
      <c r="D77" s="18" t="s">
        <v>247</v>
      </c>
      <c r="E77" s="31" t="s">
        <v>308</v>
      </c>
      <c r="F77" s="11">
        <f t="shared" si="1"/>
        <v>1</v>
      </c>
      <c r="G77" s="31"/>
    </row>
    <row r="78" spans="1:7" ht="45.75" customHeight="1" x14ac:dyDescent="0.25">
      <c r="A78" s="9" t="s">
        <v>41</v>
      </c>
      <c r="B78" s="6" t="s">
        <v>18</v>
      </c>
      <c r="C78" s="10" t="s">
        <v>89</v>
      </c>
      <c r="D78" s="14" t="s">
        <v>176</v>
      </c>
      <c r="E78" s="31" t="s">
        <v>308</v>
      </c>
      <c r="F78" s="11">
        <f t="shared" si="1"/>
        <v>1</v>
      </c>
      <c r="G78" s="31"/>
    </row>
    <row r="79" spans="1:7" ht="36" x14ac:dyDescent="0.25">
      <c r="A79" s="9" t="s">
        <v>41</v>
      </c>
      <c r="B79" s="6" t="s">
        <v>18</v>
      </c>
      <c r="C79" s="10" t="s">
        <v>89</v>
      </c>
      <c r="D79" s="14" t="s">
        <v>216</v>
      </c>
      <c r="E79" s="31" t="s">
        <v>308</v>
      </c>
      <c r="F79" s="11">
        <f t="shared" si="1"/>
        <v>1</v>
      </c>
      <c r="G79" s="31"/>
    </row>
    <row r="80" spans="1:7" ht="36" x14ac:dyDescent="0.25">
      <c r="A80" s="9" t="s">
        <v>41</v>
      </c>
      <c r="B80" s="6" t="s">
        <v>19</v>
      </c>
      <c r="C80" s="10" t="s">
        <v>90</v>
      </c>
      <c r="D80" s="14" t="s">
        <v>248</v>
      </c>
      <c r="E80" s="31" t="s">
        <v>308</v>
      </c>
      <c r="F80" s="11">
        <f t="shared" si="1"/>
        <v>1</v>
      </c>
      <c r="G80" s="31"/>
    </row>
    <row r="81" spans="1:7" ht="24" x14ac:dyDescent="0.25">
      <c r="A81" s="9" t="s">
        <v>41</v>
      </c>
      <c r="B81" s="6" t="s">
        <v>19</v>
      </c>
      <c r="C81" s="10" t="s">
        <v>90</v>
      </c>
      <c r="D81" s="14" t="s">
        <v>140</v>
      </c>
      <c r="E81" s="31" t="s">
        <v>308</v>
      </c>
      <c r="F81" s="11">
        <f t="shared" si="1"/>
        <v>1</v>
      </c>
      <c r="G81" s="31"/>
    </row>
    <row r="82" spans="1:7" ht="24" x14ac:dyDescent="0.25">
      <c r="A82" s="9" t="s">
        <v>41</v>
      </c>
      <c r="B82" s="6" t="s">
        <v>19</v>
      </c>
      <c r="C82" s="10" t="s">
        <v>91</v>
      </c>
      <c r="D82" s="14" t="s">
        <v>249</v>
      </c>
      <c r="E82" s="31" t="s">
        <v>310</v>
      </c>
      <c r="F82" s="11">
        <f t="shared" si="1"/>
        <v>2</v>
      </c>
      <c r="G82" s="31" t="s">
        <v>324</v>
      </c>
    </row>
    <row r="83" spans="1:7" ht="24" x14ac:dyDescent="0.25">
      <c r="A83" s="9" t="s">
        <v>41</v>
      </c>
      <c r="B83" s="6" t="s">
        <v>19</v>
      </c>
      <c r="C83" s="10" t="s">
        <v>91</v>
      </c>
      <c r="D83" s="14" t="s">
        <v>250</v>
      </c>
      <c r="E83" s="31" t="s">
        <v>310</v>
      </c>
      <c r="F83" s="11">
        <f t="shared" si="1"/>
        <v>2</v>
      </c>
      <c r="G83" s="31" t="s">
        <v>324</v>
      </c>
    </row>
    <row r="84" spans="1:7" ht="24" x14ac:dyDescent="0.25">
      <c r="A84" s="9" t="s">
        <v>42</v>
      </c>
      <c r="B84" s="6" t="s">
        <v>20</v>
      </c>
      <c r="C84" s="10" t="s">
        <v>92</v>
      </c>
      <c r="D84" s="14" t="s">
        <v>251</v>
      </c>
      <c r="E84" s="31" t="s">
        <v>310</v>
      </c>
      <c r="F84" s="11">
        <f t="shared" si="1"/>
        <v>2</v>
      </c>
      <c r="G84" s="31" t="s">
        <v>295</v>
      </c>
    </row>
    <row r="85" spans="1:7" ht="36" x14ac:dyDescent="0.25">
      <c r="A85" s="9" t="s">
        <v>42</v>
      </c>
      <c r="B85" s="6" t="s">
        <v>21</v>
      </c>
      <c r="C85" s="10" t="s">
        <v>93</v>
      </c>
      <c r="D85" s="14" t="s">
        <v>184</v>
      </c>
      <c r="E85" s="31" t="s">
        <v>310</v>
      </c>
      <c r="F85" s="11">
        <f t="shared" si="1"/>
        <v>2</v>
      </c>
      <c r="G85" s="31" t="s">
        <v>295</v>
      </c>
    </row>
    <row r="86" spans="1:7" ht="36" x14ac:dyDescent="0.25">
      <c r="A86" s="9" t="s">
        <v>42</v>
      </c>
      <c r="B86" s="6" t="s">
        <v>21</v>
      </c>
      <c r="C86" s="10" t="s">
        <v>94</v>
      </c>
      <c r="D86" s="14" t="s">
        <v>112</v>
      </c>
      <c r="E86" s="31" t="s">
        <v>309</v>
      </c>
      <c r="F86" s="11">
        <f t="shared" si="1"/>
        <v>3</v>
      </c>
      <c r="G86" s="31" t="s">
        <v>296</v>
      </c>
    </row>
    <row r="87" spans="1:7" ht="36" x14ac:dyDescent="0.25">
      <c r="A87" s="9" t="s">
        <v>42</v>
      </c>
      <c r="B87" s="6" t="s">
        <v>21</v>
      </c>
      <c r="C87" s="10" t="s">
        <v>108</v>
      </c>
      <c r="D87" s="14" t="s">
        <v>185</v>
      </c>
      <c r="E87" s="31" t="s">
        <v>310</v>
      </c>
      <c r="F87" s="11">
        <f t="shared" si="1"/>
        <v>2</v>
      </c>
      <c r="G87" s="31" t="s">
        <v>297</v>
      </c>
    </row>
    <row r="88" spans="1:7" ht="36" x14ac:dyDescent="0.25">
      <c r="A88" s="9" t="s">
        <v>42</v>
      </c>
      <c r="B88" s="6" t="s">
        <v>21</v>
      </c>
      <c r="C88" s="10" t="s">
        <v>108</v>
      </c>
      <c r="D88" s="14" t="s">
        <v>186</v>
      </c>
      <c r="E88" s="31" t="s">
        <v>310</v>
      </c>
      <c r="F88" s="11">
        <f t="shared" si="1"/>
        <v>2</v>
      </c>
      <c r="G88" s="31" t="s">
        <v>298</v>
      </c>
    </row>
    <row r="89" spans="1:7" ht="36" x14ac:dyDescent="0.25">
      <c r="A89" s="9" t="s">
        <v>42</v>
      </c>
      <c r="B89" s="6" t="s">
        <v>21</v>
      </c>
      <c r="C89" s="10" t="s">
        <v>108</v>
      </c>
      <c r="D89" s="14" t="s">
        <v>187</v>
      </c>
      <c r="E89" s="31" t="s">
        <v>310</v>
      </c>
      <c r="F89" s="11">
        <f t="shared" si="1"/>
        <v>2</v>
      </c>
      <c r="G89" s="31" t="s">
        <v>299</v>
      </c>
    </row>
    <row r="90" spans="1:7" ht="48" x14ac:dyDescent="0.25">
      <c r="A90" s="9" t="s">
        <v>42</v>
      </c>
      <c r="B90" s="6" t="s">
        <v>22</v>
      </c>
      <c r="C90" s="10" t="s">
        <v>109</v>
      </c>
      <c r="D90" s="14" t="s">
        <v>113</v>
      </c>
      <c r="E90" s="31" t="s">
        <v>310</v>
      </c>
      <c r="F90" s="11">
        <f t="shared" si="1"/>
        <v>2</v>
      </c>
      <c r="G90" s="31" t="s">
        <v>300</v>
      </c>
    </row>
    <row r="91" spans="1:7" ht="36" x14ac:dyDescent="0.25">
      <c r="A91" s="9" t="s">
        <v>42</v>
      </c>
      <c r="B91" s="6" t="s">
        <v>22</v>
      </c>
      <c r="C91" s="10" t="s">
        <v>110</v>
      </c>
      <c r="D91" s="14" t="s">
        <v>141</v>
      </c>
      <c r="E91" s="31" t="s">
        <v>308</v>
      </c>
      <c r="F91" s="11">
        <f t="shared" si="1"/>
        <v>1</v>
      </c>
      <c r="G91" s="31"/>
    </row>
    <row r="92" spans="1:7" ht="24" x14ac:dyDescent="0.25">
      <c r="A92" s="9" t="s">
        <v>42</v>
      </c>
      <c r="B92" s="6" t="s">
        <v>23</v>
      </c>
      <c r="C92" s="10" t="s">
        <v>111</v>
      </c>
      <c r="D92" s="14" t="s">
        <v>142</v>
      </c>
      <c r="E92" s="31" t="s">
        <v>308</v>
      </c>
      <c r="F92" s="11">
        <f t="shared" si="1"/>
        <v>1</v>
      </c>
      <c r="G92" s="31"/>
    </row>
    <row r="93" spans="1:7" ht="24" x14ac:dyDescent="0.25">
      <c r="A93" s="9" t="s">
        <v>42</v>
      </c>
      <c r="B93" s="6" t="s">
        <v>23</v>
      </c>
      <c r="C93" s="10" t="s">
        <v>111</v>
      </c>
      <c r="D93" s="14" t="s">
        <v>252</v>
      </c>
      <c r="E93" s="31" t="s">
        <v>308</v>
      </c>
      <c r="F93" s="11">
        <f t="shared" si="1"/>
        <v>1</v>
      </c>
      <c r="G93" s="31"/>
    </row>
    <row r="94" spans="1:7" ht="36" x14ac:dyDescent="0.25">
      <c r="A94" s="9" t="s">
        <v>42</v>
      </c>
      <c r="B94" s="6" t="s">
        <v>23</v>
      </c>
      <c r="C94" s="10" t="s">
        <v>116</v>
      </c>
      <c r="D94" s="14" t="s">
        <v>253</v>
      </c>
      <c r="E94" s="31" t="s">
        <v>310</v>
      </c>
      <c r="F94" s="11">
        <f t="shared" si="1"/>
        <v>2</v>
      </c>
      <c r="G94" s="31" t="s">
        <v>301</v>
      </c>
    </row>
    <row r="95" spans="1:7" ht="60" x14ac:dyDescent="0.25">
      <c r="A95" s="9" t="s">
        <v>43</v>
      </c>
      <c r="B95" s="6" t="s">
        <v>24</v>
      </c>
      <c r="C95" s="10" t="s">
        <v>117</v>
      </c>
      <c r="D95" s="14" t="s">
        <v>115</v>
      </c>
      <c r="E95" s="31" t="s">
        <v>310</v>
      </c>
      <c r="F95" s="11">
        <f t="shared" si="1"/>
        <v>2</v>
      </c>
      <c r="G95" s="31" t="s">
        <v>314</v>
      </c>
    </row>
    <row r="96" spans="1:7" ht="24" x14ac:dyDescent="0.25">
      <c r="A96" s="9" t="s">
        <v>43</v>
      </c>
      <c r="B96" s="6" t="s">
        <v>24</v>
      </c>
      <c r="C96" s="10" t="s">
        <v>118</v>
      </c>
      <c r="D96" s="18" t="s">
        <v>254</v>
      </c>
      <c r="E96" s="31" t="s">
        <v>308</v>
      </c>
      <c r="F96" s="11">
        <f t="shared" si="1"/>
        <v>1</v>
      </c>
      <c r="G96" s="31"/>
    </row>
    <row r="97" spans="1:7" ht="24" x14ac:dyDescent="0.25">
      <c r="A97" s="9" t="s">
        <v>43</v>
      </c>
      <c r="B97" s="6" t="s">
        <v>25</v>
      </c>
      <c r="C97" s="10" t="s">
        <v>119</v>
      </c>
      <c r="D97" s="14" t="s">
        <v>255</v>
      </c>
      <c r="E97" s="31" t="s">
        <v>308</v>
      </c>
      <c r="F97" s="11">
        <f t="shared" si="1"/>
        <v>1</v>
      </c>
      <c r="G97" s="31"/>
    </row>
    <row r="98" spans="1:7" ht="24" x14ac:dyDescent="0.25">
      <c r="A98" s="9" t="s">
        <v>43</v>
      </c>
      <c r="B98" s="6" t="s">
        <v>25</v>
      </c>
      <c r="C98" s="10" t="s">
        <v>120</v>
      </c>
      <c r="D98" s="14" t="s">
        <v>256</v>
      </c>
      <c r="E98" s="31" t="s">
        <v>308</v>
      </c>
      <c r="F98" s="11">
        <f t="shared" si="1"/>
        <v>1</v>
      </c>
      <c r="G98" s="31"/>
    </row>
    <row r="99" spans="1:7" ht="36" x14ac:dyDescent="0.25">
      <c r="A99" s="9" t="s">
        <v>43</v>
      </c>
      <c r="B99" s="6" t="s">
        <v>26</v>
      </c>
      <c r="C99" s="10" t="s">
        <v>121</v>
      </c>
      <c r="D99" s="14" t="s">
        <v>143</v>
      </c>
      <c r="E99" s="31" t="s">
        <v>308</v>
      </c>
      <c r="F99" s="11">
        <f t="shared" si="1"/>
        <v>1</v>
      </c>
      <c r="G99" s="31"/>
    </row>
    <row r="100" spans="1:7" ht="36" x14ac:dyDescent="0.25">
      <c r="A100" s="9" t="s">
        <v>43</v>
      </c>
      <c r="B100" s="6" t="s">
        <v>26</v>
      </c>
      <c r="C100" s="10" t="s">
        <v>122</v>
      </c>
      <c r="D100" s="14" t="s">
        <v>257</v>
      </c>
      <c r="E100" s="31" t="s">
        <v>308</v>
      </c>
      <c r="F100" s="11">
        <f t="shared" si="1"/>
        <v>1</v>
      </c>
      <c r="G100" s="31"/>
    </row>
    <row r="101" spans="1:7" ht="36" x14ac:dyDescent="0.25">
      <c r="A101" s="9" t="s">
        <v>43</v>
      </c>
      <c r="B101" s="6" t="s">
        <v>26</v>
      </c>
      <c r="C101" s="10" t="s">
        <v>122</v>
      </c>
      <c r="D101" s="14" t="s">
        <v>188</v>
      </c>
      <c r="E101" s="31" t="s">
        <v>308</v>
      </c>
      <c r="F101" s="11">
        <f t="shared" si="1"/>
        <v>1</v>
      </c>
      <c r="G101" s="31"/>
    </row>
    <row r="102" spans="1:7" ht="24" x14ac:dyDescent="0.25">
      <c r="A102" s="9" t="s">
        <v>43</v>
      </c>
      <c r="B102" s="6" t="s">
        <v>26</v>
      </c>
      <c r="C102" s="10" t="s">
        <v>123</v>
      </c>
      <c r="D102" s="14" t="s">
        <v>189</v>
      </c>
      <c r="E102" s="31" t="s">
        <v>308</v>
      </c>
      <c r="F102" s="11">
        <f t="shared" si="1"/>
        <v>1</v>
      </c>
      <c r="G102" s="31"/>
    </row>
    <row r="103" spans="1:7" ht="45" x14ac:dyDescent="0.25">
      <c r="A103" s="9" t="s">
        <v>43</v>
      </c>
      <c r="B103" s="6" t="s">
        <v>26</v>
      </c>
      <c r="C103" s="10" t="s">
        <v>123</v>
      </c>
      <c r="D103" s="14" t="s">
        <v>190</v>
      </c>
      <c r="E103" s="31" t="s">
        <v>310</v>
      </c>
      <c r="F103" s="11">
        <f t="shared" si="1"/>
        <v>2</v>
      </c>
      <c r="G103" s="31" t="s">
        <v>325</v>
      </c>
    </row>
    <row r="104" spans="1:7" ht="36" x14ac:dyDescent="0.25">
      <c r="A104" s="9" t="s">
        <v>43</v>
      </c>
      <c r="B104" s="6" t="s">
        <v>27</v>
      </c>
      <c r="C104" s="10" t="s">
        <v>124</v>
      </c>
      <c r="D104" s="14" t="s">
        <v>258</v>
      </c>
      <c r="E104" s="31" t="s">
        <v>308</v>
      </c>
      <c r="F104" s="11">
        <f t="shared" si="1"/>
        <v>1</v>
      </c>
      <c r="G104" s="31"/>
    </row>
    <row r="105" spans="1:7" ht="36" x14ac:dyDescent="0.25">
      <c r="A105" s="9" t="s">
        <v>43</v>
      </c>
      <c r="B105" s="6" t="s">
        <v>27</v>
      </c>
      <c r="C105" s="10" t="s">
        <v>124</v>
      </c>
      <c r="D105" s="14" t="s">
        <v>144</v>
      </c>
      <c r="E105" s="31" t="s">
        <v>308</v>
      </c>
      <c r="F105" s="11">
        <f t="shared" si="1"/>
        <v>1</v>
      </c>
      <c r="G105" s="31"/>
    </row>
    <row r="106" spans="1:7" ht="60" x14ac:dyDescent="0.25">
      <c r="A106" s="9" t="s">
        <v>43</v>
      </c>
      <c r="B106" s="6" t="s">
        <v>27</v>
      </c>
      <c r="C106" s="10" t="s">
        <v>125</v>
      </c>
      <c r="D106" s="14" t="s">
        <v>191</v>
      </c>
      <c r="E106" s="31" t="s">
        <v>309</v>
      </c>
      <c r="F106" s="11">
        <f t="shared" si="1"/>
        <v>3</v>
      </c>
      <c r="G106" s="31" t="s">
        <v>302</v>
      </c>
    </row>
    <row r="107" spans="1:7" ht="36" x14ac:dyDescent="0.25">
      <c r="A107" s="9" t="s">
        <v>43</v>
      </c>
      <c r="B107" s="6" t="s">
        <v>27</v>
      </c>
      <c r="C107" s="10" t="s">
        <v>125</v>
      </c>
      <c r="D107" s="14" t="s">
        <v>192</v>
      </c>
      <c r="E107" s="31" t="s">
        <v>309</v>
      </c>
      <c r="F107" s="11">
        <f t="shared" si="1"/>
        <v>3</v>
      </c>
      <c r="G107" s="31" t="s">
        <v>303</v>
      </c>
    </row>
    <row r="108" spans="1:7" ht="60" x14ac:dyDescent="0.25">
      <c r="A108" s="9" t="s">
        <v>43</v>
      </c>
      <c r="B108" s="6" t="s">
        <v>27</v>
      </c>
      <c r="C108" s="10" t="s">
        <v>126</v>
      </c>
      <c r="D108" s="14" t="s">
        <v>114</v>
      </c>
      <c r="E108" s="31" t="s">
        <v>310</v>
      </c>
      <c r="F108" s="11">
        <f t="shared" si="1"/>
        <v>2</v>
      </c>
      <c r="G108" s="31" t="s">
        <v>304</v>
      </c>
    </row>
    <row r="109" spans="1:7" ht="36" x14ac:dyDescent="0.25">
      <c r="A109" s="9" t="s">
        <v>43</v>
      </c>
      <c r="B109" s="6" t="s">
        <v>27</v>
      </c>
      <c r="C109" s="10" t="s">
        <v>126</v>
      </c>
      <c r="D109" s="14" t="s">
        <v>259</v>
      </c>
      <c r="E109" s="31" t="s">
        <v>310</v>
      </c>
      <c r="F109" s="11">
        <f t="shared" si="1"/>
        <v>2</v>
      </c>
      <c r="G109" s="31" t="s">
        <v>305</v>
      </c>
    </row>
    <row r="110" spans="1:7" ht="36" x14ac:dyDescent="0.25">
      <c r="A110" s="9" t="s">
        <v>43</v>
      </c>
      <c r="B110" s="6" t="s">
        <v>27</v>
      </c>
      <c r="C110" s="10" t="s">
        <v>126</v>
      </c>
      <c r="D110" s="14" t="s">
        <v>145</v>
      </c>
      <c r="E110" s="31" t="s">
        <v>310</v>
      </c>
      <c r="F110" s="11">
        <f t="shared" si="1"/>
        <v>2</v>
      </c>
      <c r="G110" s="31" t="s">
        <v>305</v>
      </c>
    </row>
    <row r="111" spans="1:7" ht="36" x14ac:dyDescent="0.25">
      <c r="A111" s="8" t="s">
        <v>43</v>
      </c>
      <c r="B111" s="5" t="s">
        <v>27</v>
      </c>
      <c r="C111" s="2" t="s">
        <v>127</v>
      </c>
      <c r="D111" s="19" t="s">
        <v>193</v>
      </c>
      <c r="E111" s="31" t="s">
        <v>310</v>
      </c>
      <c r="F111" s="11">
        <f t="shared" si="1"/>
        <v>2</v>
      </c>
      <c r="G111" s="31" t="s">
        <v>305</v>
      </c>
    </row>
    <row r="112" spans="1:7" ht="36" x14ac:dyDescent="0.25">
      <c r="A112" s="9" t="s">
        <v>43</v>
      </c>
      <c r="B112" s="6" t="s">
        <v>27</v>
      </c>
      <c r="C112" s="10" t="s">
        <v>127</v>
      </c>
      <c r="D112" s="14" t="s">
        <v>260</v>
      </c>
      <c r="E112" s="31" t="s">
        <v>308</v>
      </c>
      <c r="F112" s="11">
        <f t="shared" si="1"/>
        <v>1</v>
      </c>
      <c r="G112" s="31"/>
    </row>
    <row r="113" spans="1:7" ht="36" x14ac:dyDescent="0.25">
      <c r="A113" s="9" t="s">
        <v>43</v>
      </c>
      <c r="B113" s="6" t="s">
        <v>206</v>
      </c>
      <c r="C113" s="10" t="s">
        <v>128</v>
      </c>
      <c r="D113" s="14" t="s">
        <v>74</v>
      </c>
      <c r="E113" s="31" t="s">
        <v>308</v>
      </c>
      <c r="F113" s="11">
        <f t="shared" si="1"/>
        <v>1</v>
      </c>
      <c r="G113" s="31"/>
    </row>
    <row r="114" spans="1:7" ht="24" x14ac:dyDescent="0.25">
      <c r="A114" s="9" t="s">
        <v>43</v>
      </c>
      <c r="B114" s="6" t="s">
        <v>206</v>
      </c>
      <c r="C114" s="10" t="s">
        <v>128</v>
      </c>
      <c r="D114" s="14" t="s">
        <v>146</v>
      </c>
      <c r="E114" s="31" t="s">
        <v>308</v>
      </c>
      <c r="F114" s="11">
        <f t="shared" si="1"/>
        <v>1</v>
      </c>
      <c r="G114" s="31"/>
    </row>
    <row r="115" spans="1:7" ht="45" x14ac:dyDescent="0.25">
      <c r="A115" s="9" t="s">
        <v>43</v>
      </c>
      <c r="B115" s="6" t="s">
        <v>206</v>
      </c>
      <c r="C115" s="10" t="s">
        <v>128</v>
      </c>
      <c r="D115" s="14" t="s">
        <v>261</v>
      </c>
      <c r="E115" s="31" t="s">
        <v>310</v>
      </c>
      <c r="F115" s="11">
        <f t="shared" si="1"/>
        <v>2</v>
      </c>
      <c r="G115" s="31" t="s">
        <v>326</v>
      </c>
    </row>
    <row r="116" spans="1:7" ht="36" x14ac:dyDescent="0.25">
      <c r="A116" s="9" t="s">
        <v>43</v>
      </c>
      <c r="B116" s="6" t="s">
        <v>206</v>
      </c>
      <c r="C116" s="10" t="s">
        <v>129</v>
      </c>
      <c r="D116" s="14" t="s">
        <v>262</v>
      </c>
      <c r="E116" s="31" t="s">
        <v>308</v>
      </c>
      <c r="F116" s="11">
        <f t="shared" si="1"/>
        <v>1</v>
      </c>
      <c r="G116" s="31"/>
    </row>
    <row r="117" spans="1:7" ht="24" x14ac:dyDescent="0.25">
      <c r="A117" s="9" t="s">
        <v>43</v>
      </c>
      <c r="B117" s="6" t="s">
        <v>206</v>
      </c>
      <c r="C117" s="10" t="s">
        <v>129</v>
      </c>
      <c r="D117" s="14" t="s">
        <v>263</v>
      </c>
      <c r="E117" s="31" t="s">
        <v>308</v>
      </c>
      <c r="F117" s="11">
        <f t="shared" si="1"/>
        <v>1</v>
      </c>
      <c r="G117" s="31"/>
    </row>
    <row r="118" spans="1:7" ht="60" x14ac:dyDescent="0.25">
      <c r="A118" s="9" t="s">
        <v>44</v>
      </c>
      <c r="B118" s="6" t="s">
        <v>28</v>
      </c>
      <c r="C118" s="10" t="s">
        <v>130</v>
      </c>
      <c r="D118" s="14" t="s">
        <v>194</v>
      </c>
      <c r="E118" s="31" t="s">
        <v>309</v>
      </c>
      <c r="F118" s="11">
        <f t="shared" si="1"/>
        <v>3</v>
      </c>
      <c r="G118" s="32" t="s">
        <v>312</v>
      </c>
    </row>
    <row r="119" spans="1:7" ht="105" x14ac:dyDescent="0.25">
      <c r="A119" s="9" t="s">
        <v>44</v>
      </c>
      <c r="B119" s="6" t="s">
        <v>28</v>
      </c>
      <c r="C119" s="10" t="s">
        <v>131</v>
      </c>
      <c r="D119" s="14" t="s">
        <v>264</v>
      </c>
      <c r="E119" s="31" t="s">
        <v>309</v>
      </c>
      <c r="F119" s="11">
        <f t="shared" si="1"/>
        <v>3</v>
      </c>
      <c r="G119" s="31" t="s">
        <v>330</v>
      </c>
    </row>
    <row r="120" spans="1:7" ht="48" x14ac:dyDescent="0.25">
      <c r="A120" s="9" t="s">
        <v>44</v>
      </c>
      <c r="B120" s="6" t="s">
        <v>28</v>
      </c>
      <c r="C120" s="10" t="s">
        <v>132</v>
      </c>
      <c r="D120" s="14" t="s">
        <v>195</v>
      </c>
      <c r="E120" s="31" t="s">
        <v>308</v>
      </c>
      <c r="F120" s="11">
        <f t="shared" si="1"/>
        <v>1</v>
      </c>
      <c r="G120" s="31"/>
    </row>
    <row r="121" spans="1:7" ht="48" x14ac:dyDescent="0.25">
      <c r="A121" s="9" t="s">
        <v>44</v>
      </c>
      <c r="B121" s="6" t="s">
        <v>28</v>
      </c>
      <c r="C121" s="10" t="s">
        <v>132</v>
      </c>
      <c r="D121" s="14" t="s">
        <v>207</v>
      </c>
      <c r="E121" s="31" t="s">
        <v>308</v>
      </c>
      <c r="F121" s="11">
        <f t="shared" si="1"/>
        <v>1</v>
      </c>
      <c r="G121" s="31"/>
    </row>
    <row r="122" spans="1:7" ht="20.25" customHeight="1" x14ac:dyDescent="0.25">
      <c r="A122" s="9" t="s">
        <v>44</v>
      </c>
      <c r="B122" s="6" t="s">
        <v>29</v>
      </c>
      <c r="C122" s="10" t="s">
        <v>133</v>
      </c>
      <c r="D122" s="14" t="s">
        <v>265</v>
      </c>
      <c r="E122" s="31" t="s">
        <v>309</v>
      </c>
      <c r="F122" s="11">
        <f t="shared" si="1"/>
        <v>3</v>
      </c>
      <c r="G122" s="33" t="s">
        <v>327</v>
      </c>
    </row>
    <row r="123" spans="1:7" ht="36" x14ac:dyDescent="0.25">
      <c r="A123" s="9" t="s">
        <v>45</v>
      </c>
      <c r="B123" s="6" t="s">
        <v>30</v>
      </c>
      <c r="C123" s="10" t="s">
        <v>100</v>
      </c>
      <c r="D123" s="14" t="s">
        <v>196</v>
      </c>
      <c r="E123" s="31" t="s">
        <v>308</v>
      </c>
      <c r="F123" s="11">
        <f t="shared" si="1"/>
        <v>1</v>
      </c>
      <c r="G123" s="31"/>
    </row>
    <row r="124" spans="1:7" ht="60" x14ac:dyDescent="0.25">
      <c r="A124" s="9" t="s">
        <v>45</v>
      </c>
      <c r="B124" s="6" t="s">
        <v>30</v>
      </c>
      <c r="C124" s="10" t="s">
        <v>101</v>
      </c>
      <c r="D124" s="14" t="s">
        <v>197</v>
      </c>
      <c r="E124" s="31" t="s">
        <v>309</v>
      </c>
      <c r="F124" s="11">
        <f t="shared" si="1"/>
        <v>3</v>
      </c>
      <c r="G124" s="34" t="s">
        <v>329</v>
      </c>
    </row>
    <row r="125" spans="1:7" ht="36" x14ac:dyDescent="0.25">
      <c r="A125" s="9" t="s">
        <v>45</v>
      </c>
      <c r="B125" s="6" t="s">
        <v>30</v>
      </c>
      <c r="C125" s="10" t="s">
        <v>102</v>
      </c>
      <c r="D125" s="14" t="s">
        <v>266</v>
      </c>
      <c r="E125" s="31" t="s">
        <v>309</v>
      </c>
      <c r="F125" s="11">
        <f t="shared" si="1"/>
        <v>3</v>
      </c>
      <c r="G125" s="31" t="s">
        <v>328</v>
      </c>
    </row>
    <row r="126" spans="1:7" ht="36" x14ac:dyDescent="0.25">
      <c r="A126" s="9" t="s">
        <v>45</v>
      </c>
      <c r="B126" s="6" t="s">
        <v>31</v>
      </c>
      <c r="C126" s="10" t="s">
        <v>103</v>
      </c>
      <c r="D126" s="14" t="s">
        <v>198</v>
      </c>
      <c r="E126" s="31" t="s">
        <v>308</v>
      </c>
      <c r="F126" s="11">
        <f t="shared" si="1"/>
        <v>1</v>
      </c>
      <c r="G126" s="31"/>
    </row>
    <row r="127" spans="1:7" ht="24" x14ac:dyDescent="0.25">
      <c r="A127" s="9" t="s">
        <v>45</v>
      </c>
      <c r="B127" s="6" t="s">
        <v>31</v>
      </c>
      <c r="C127" s="10" t="s">
        <v>104</v>
      </c>
      <c r="D127" s="14" t="s">
        <v>199</v>
      </c>
      <c r="E127" s="31" t="s">
        <v>308</v>
      </c>
      <c r="F127" s="11">
        <f t="shared" si="1"/>
        <v>1</v>
      </c>
      <c r="G127" s="31"/>
    </row>
    <row r="128" spans="1:7" ht="30" x14ac:dyDescent="0.25">
      <c r="A128" s="9" t="s">
        <v>45</v>
      </c>
      <c r="B128" s="6" t="s">
        <v>31</v>
      </c>
      <c r="C128" s="10" t="s">
        <v>104</v>
      </c>
      <c r="D128" s="14" t="s">
        <v>200</v>
      </c>
      <c r="E128" s="31" t="s">
        <v>310</v>
      </c>
      <c r="F128" s="11">
        <f t="shared" si="1"/>
        <v>2</v>
      </c>
      <c r="G128" s="31" t="s">
        <v>306</v>
      </c>
    </row>
    <row r="129" spans="1:7" ht="30" x14ac:dyDescent="0.25">
      <c r="A129" s="9" t="s">
        <v>45</v>
      </c>
      <c r="B129" s="6" t="s">
        <v>31</v>
      </c>
      <c r="C129" s="10" t="s">
        <v>104</v>
      </c>
      <c r="D129" s="14" t="s">
        <v>147</v>
      </c>
      <c r="E129" s="31" t="s">
        <v>310</v>
      </c>
      <c r="F129" s="11">
        <f t="shared" si="1"/>
        <v>2</v>
      </c>
      <c r="G129" s="31" t="s">
        <v>306</v>
      </c>
    </row>
    <row r="130" spans="1:7" ht="24" x14ac:dyDescent="0.25">
      <c r="A130" s="9" t="s">
        <v>45</v>
      </c>
      <c r="B130" s="6" t="s">
        <v>31</v>
      </c>
      <c r="C130" s="10" t="s">
        <v>105</v>
      </c>
      <c r="D130" s="14" t="s">
        <v>267</v>
      </c>
      <c r="E130" s="31" t="s">
        <v>308</v>
      </c>
      <c r="F130" s="11">
        <f t="shared" si="1"/>
        <v>1</v>
      </c>
      <c r="G130" s="31"/>
    </row>
    <row r="131" spans="1:7" ht="24" x14ac:dyDescent="0.25">
      <c r="A131" s="9" t="s">
        <v>45</v>
      </c>
      <c r="B131" s="6" t="s">
        <v>31</v>
      </c>
      <c r="C131" s="10" t="s">
        <v>105</v>
      </c>
      <c r="D131" s="14" t="s">
        <v>268</v>
      </c>
      <c r="E131" s="31" t="s">
        <v>308</v>
      </c>
      <c r="F131" s="11">
        <f t="shared" ref="F131:F143" si="2">IF(E131="DA",1,IF(E131="NE",2,IF(E131="Djelomično",3,0)))</f>
        <v>1</v>
      </c>
      <c r="G131" s="31"/>
    </row>
    <row r="132" spans="1:7" ht="15" x14ac:dyDescent="0.25">
      <c r="A132" s="9" t="s">
        <v>45</v>
      </c>
      <c r="B132" s="6" t="s">
        <v>31</v>
      </c>
      <c r="C132" s="10" t="s">
        <v>105</v>
      </c>
      <c r="D132" s="14" t="s">
        <v>148</v>
      </c>
      <c r="E132" s="31" t="s">
        <v>308</v>
      </c>
      <c r="F132" s="11">
        <f t="shared" si="2"/>
        <v>1</v>
      </c>
      <c r="G132" s="31"/>
    </row>
    <row r="133" spans="1:7" ht="30" x14ac:dyDescent="0.25">
      <c r="A133" s="9" t="s">
        <v>45</v>
      </c>
      <c r="B133" s="6" t="s">
        <v>31</v>
      </c>
      <c r="C133" s="10" t="s">
        <v>106</v>
      </c>
      <c r="D133" s="14" t="s">
        <v>269</v>
      </c>
      <c r="E133" s="31" t="s">
        <v>310</v>
      </c>
      <c r="F133" s="11">
        <f t="shared" si="2"/>
        <v>2</v>
      </c>
      <c r="G133" s="31" t="s">
        <v>318</v>
      </c>
    </row>
    <row r="134" spans="1:7" ht="24" x14ac:dyDescent="0.25">
      <c r="A134" s="9" t="s">
        <v>45</v>
      </c>
      <c r="B134" s="6" t="s">
        <v>31</v>
      </c>
      <c r="C134" s="10" t="s">
        <v>106</v>
      </c>
      <c r="D134" s="14" t="s">
        <v>151</v>
      </c>
      <c r="E134" s="31" t="s">
        <v>308</v>
      </c>
      <c r="F134" s="11">
        <f t="shared" si="2"/>
        <v>1</v>
      </c>
      <c r="G134" s="31"/>
    </row>
    <row r="135" spans="1:7" ht="24" x14ac:dyDescent="0.25">
      <c r="A135" s="9" t="s">
        <v>45</v>
      </c>
      <c r="B135" s="6" t="s">
        <v>31</v>
      </c>
      <c r="C135" s="10" t="s">
        <v>107</v>
      </c>
      <c r="D135" s="14" t="s">
        <v>152</v>
      </c>
      <c r="E135" s="31" t="s">
        <v>308</v>
      </c>
      <c r="F135" s="11">
        <f t="shared" si="2"/>
        <v>1</v>
      </c>
      <c r="G135" s="31"/>
    </row>
    <row r="136" spans="1:7" ht="36" x14ac:dyDescent="0.25">
      <c r="A136" s="9" t="s">
        <v>45</v>
      </c>
      <c r="B136" s="6" t="s">
        <v>31</v>
      </c>
      <c r="C136" s="10" t="s">
        <v>107</v>
      </c>
      <c r="D136" s="14" t="s">
        <v>270</v>
      </c>
      <c r="E136" s="31" t="s">
        <v>310</v>
      </c>
      <c r="F136" s="11">
        <f t="shared" si="2"/>
        <v>2</v>
      </c>
      <c r="G136" s="31" t="s">
        <v>307</v>
      </c>
    </row>
    <row r="137" spans="1:7" ht="36" x14ac:dyDescent="0.25">
      <c r="A137" s="8" t="s">
        <v>46</v>
      </c>
      <c r="B137" s="5" t="s">
        <v>32</v>
      </c>
      <c r="C137" s="2" t="s">
        <v>95</v>
      </c>
      <c r="D137" s="19" t="s">
        <v>271</v>
      </c>
      <c r="E137" s="31" t="s">
        <v>308</v>
      </c>
      <c r="F137" s="11">
        <f t="shared" si="2"/>
        <v>1</v>
      </c>
      <c r="G137" s="31"/>
    </row>
    <row r="138" spans="1:7" ht="36" x14ac:dyDescent="0.25">
      <c r="A138" s="8" t="s">
        <v>46</v>
      </c>
      <c r="B138" s="5" t="s">
        <v>32</v>
      </c>
      <c r="C138" s="2" t="s">
        <v>95</v>
      </c>
      <c r="D138" s="19" t="s">
        <v>201</v>
      </c>
      <c r="E138" s="31" t="s">
        <v>310</v>
      </c>
      <c r="F138" s="11">
        <f t="shared" si="2"/>
        <v>2</v>
      </c>
      <c r="G138" s="31" t="s">
        <v>331</v>
      </c>
    </row>
    <row r="139" spans="1:7" ht="72" x14ac:dyDescent="0.25">
      <c r="A139" s="8" t="s">
        <v>46</v>
      </c>
      <c r="B139" s="5" t="s">
        <v>32</v>
      </c>
      <c r="C139" s="2" t="s">
        <v>96</v>
      </c>
      <c r="D139" s="14" t="s">
        <v>202</v>
      </c>
      <c r="E139" s="31" t="s">
        <v>310</v>
      </c>
      <c r="F139" s="11">
        <f t="shared" si="2"/>
        <v>2</v>
      </c>
      <c r="G139" s="31" t="s">
        <v>332</v>
      </c>
    </row>
    <row r="140" spans="1:7" ht="30" x14ac:dyDescent="0.25">
      <c r="A140" s="8" t="s">
        <v>46</v>
      </c>
      <c r="B140" s="5" t="s">
        <v>33</v>
      </c>
      <c r="C140" s="2" t="s">
        <v>97</v>
      </c>
      <c r="D140" s="14" t="s">
        <v>203</v>
      </c>
      <c r="E140" s="31" t="s">
        <v>309</v>
      </c>
      <c r="F140" s="11">
        <f t="shared" si="2"/>
        <v>3</v>
      </c>
      <c r="G140" s="31" t="s">
        <v>333</v>
      </c>
    </row>
    <row r="141" spans="1:7" ht="36" x14ac:dyDescent="0.25">
      <c r="A141" s="8" t="s">
        <v>46</v>
      </c>
      <c r="B141" s="5" t="s">
        <v>33</v>
      </c>
      <c r="C141" s="2" t="s">
        <v>97</v>
      </c>
      <c r="D141" s="19" t="s">
        <v>149</v>
      </c>
      <c r="E141" s="31" t="s">
        <v>308</v>
      </c>
      <c r="F141" s="11">
        <f t="shared" si="2"/>
        <v>1</v>
      </c>
      <c r="G141" s="31"/>
    </row>
    <row r="142" spans="1:7" ht="36" x14ac:dyDescent="0.25">
      <c r="A142" s="8" t="s">
        <v>46</v>
      </c>
      <c r="B142" s="5" t="s">
        <v>33</v>
      </c>
      <c r="C142" s="2" t="s">
        <v>98</v>
      </c>
      <c r="D142" s="14" t="s">
        <v>204</v>
      </c>
      <c r="E142" s="31" t="s">
        <v>308</v>
      </c>
      <c r="F142" s="11">
        <f t="shared" si="2"/>
        <v>1</v>
      </c>
      <c r="G142" s="31"/>
    </row>
    <row r="143" spans="1:7" ht="36" x14ac:dyDescent="0.25">
      <c r="A143" s="8" t="s">
        <v>46</v>
      </c>
      <c r="B143" s="5" t="s">
        <v>33</v>
      </c>
      <c r="C143" s="2" t="s">
        <v>99</v>
      </c>
      <c r="D143" s="19" t="s">
        <v>150</v>
      </c>
      <c r="E143" s="31" t="s">
        <v>308</v>
      </c>
      <c r="F143" s="11">
        <f t="shared" si="2"/>
        <v>1</v>
      </c>
      <c r="G143" s="31"/>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rintOptions horizontalCentered="1"/>
  <pageMargins left="0.51181102362204722" right="0.51181102362204722" top="0.55118110236220474" bottom="0.55118110236220474"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83AC-7362-4E29-8185-4E316180B5F8}">
  <dimension ref="A1"/>
  <sheetViews>
    <sheetView tabSelected="1"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270c8d2-287f-4e6d-b6ff-0d7ed76fb84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D81B4EFA579747921DA44EBF4D7D9E" ma:contentTypeVersion="18" ma:contentTypeDescription="Create a new document." ma:contentTypeScope="" ma:versionID="c1f49156b7bb826830f035cb48eb286a">
  <xsd:schema xmlns:xsd="http://www.w3.org/2001/XMLSchema" xmlns:xs="http://www.w3.org/2001/XMLSchema" xmlns:p="http://schemas.microsoft.com/office/2006/metadata/properties" xmlns:ns3="5b8daceb-0e2d-420e-b6bd-2b2e30097725" xmlns:ns4="c270c8d2-287f-4e6d-b6ff-0d7ed76fb848" targetNamespace="http://schemas.microsoft.com/office/2006/metadata/properties" ma:root="true" ma:fieldsID="3e20c9076e459ec587179cf6e10256fc" ns3:_="" ns4:_="">
    <xsd:import namespace="5b8daceb-0e2d-420e-b6bd-2b2e30097725"/>
    <xsd:import namespace="c270c8d2-287f-4e6d-b6ff-0d7ed76fb8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element ref="ns4:MediaLengthInSeconds" minOccurs="0"/>
                <xsd:element ref="ns4:MediaServiceObjectDetectorVersion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daceb-0e2d-420e-b6bd-2b2e3009772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70c8d2-287f-4e6d-b6ff-0d7ed76fb8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2.xml><?xml version="1.0" encoding="utf-8"?>
<ds:datastoreItem xmlns:ds="http://schemas.openxmlformats.org/officeDocument/2006/customXml" ds:itemID="{D535C433-FB48-4643-B088-DC3C644AA4C2}">
  <ds:schemaRefs>
    <ds:schemaRef ds:uri="c270c8d2-287f-4e6d-b6ff-0d7ed76fb848"/>
    <ds:schemaRef ds:uri="http://purl.org/dc/elements/1.1/"/>
    <ds:schemaRef ds:uri="http://schemas.microsoft.com/office/infopath/2007/PartnerControls"/>
    <ds:schemaRef ds:uri="http://purl.org/dc/terms/"/>
    <ds:schemaRef ds:uri="http://www.w3.org/XML/1998/namespace"/>
    <ds:schemaRef ds:uri="http://schemas.microsoft.com/office/2006/documentManagement/types"/>
    <ds:schemaRef ds:uri="5b8daceb-0e2d-420e-b6bd-2b2e30097725"/>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226C27B-B613-49EC-82A2-E25A58EFA0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daceb-0e2d-420e-b6bd-2b2e30097725"/>
    <ds:schemaRef ds:uri="c270c8d2-287f-4e6d-b6ff-0d7ed76fb8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Uvod</vt:lpstr>
      <vt:lpstr>Izvješće</vt:lpstr>
      <vt:lpstr>Upitnik o usklađenosti</vt:lpstr>
      <vt:lpstr>Sheet1</vt:lpstr>
      <vt:lpstr>'Upitnik o usklađenosti'!Print_Area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Vladimir Kalčić</cp:lastModifiedBy>
  <cp:lastPrinted>2025-04-30T16:12:05Z</cp:lastPrinted>
  <dcterms:created xsi:type="dcterms:W3CDTF">2020-02-25T17:07:08Z</dcterms:created>
  <dcterms:modified xsi:type="dcterms:W3CDTF">2025-04-30T16:18:45Z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0x010100DBD81B4EFA579747921DA44EBF4D7D9E</vt:lpwstr>
  </property>
</Properties>
</file>